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Данные из ДелоПро" sheetId="5" r:id="rId1"/>
    <sheet name="За период с 27.11 по 03.12" sheetId="6" r:id="rId2"/>
    <sheet name="итог с %" sheetId="4" r:id="rId3"/>
  </sheets>
  <definedNames>
    <definedName name="_xlnm._FilterDatabase" localSheetId="0" hidden="1">'Данные из ДелоПро'!$A$1:$J$93</definedName>
  </definedNames>
  <calcPr calcId="145621"/>
</workbook>
</file>

<file path=xl/calcChain.xml><?xml version="1.0" encoding="utf-8"?>
<calcChain xmlns="http://schemas.openxmlformats.org/spreadsheetml/2006/main">
  <c r="C29" i="4" l="1"/>
  <c r="B29" i="4"/>
  <c r="D8" i="4"/>
  <c r="D6" i="4"/>
  <c r="D5" i="4"/>
  <c r="D3" i="4"/>
  <c r="D2" i="4"/>
  <c r="D12" i="4" l="1"/>
  <c r="D14" i="4"/>
  <c r="D17" i="4"/>
  <c r="D15" i="4"/>
  <c r="D16" i="4"/>
  <c r="D11" i="4"/>
  <c r="D20" i="4"/>
  <c r="D9" i="4"/>
  <c r="D18" i="4"/>
  <c r="D10" i="4"/>
  <c r="D4" i="4"/>
  <c r="D13" i="4"/>
  <c r="D7" i="4"/>
  <c r="D29" i="4" l="1"/>
  <c r="D19" i="4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<sst xmlns="http://schemas.openxmlformats.org/spreadsheetml/2006/main" count="987" uniqueCount="510">
  <si>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</si>
  <si>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</si>
  <si>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</si>
  <si>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</si>
  <si>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</si>
  <si>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</si>
  <si>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</si>
  <si>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</si>
  <si>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</si>
  <si>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</si>
  <si>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</si>
  <si>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</si>
  <si>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</si>
  <si>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</si>
  <si>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</si>
  <si>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</si>
  <si>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</si>
  <si>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</si>
  <si>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</si>
  <si>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</si>
  <si>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</si>
  <si>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</si>
  <si>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</si>
  <si>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</si>
  <si>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</si>
  <si>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</si>
  <si>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</si>
  <si>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</si>
  <si>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</si>
  <si>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</si>
  <si>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</si>
  <si>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</si>
  <si>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</si>
  <si>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</si>
  <si>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</si>
  <si>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</si>
  <si>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</si>
  <si>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</si>
  <si>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</si>
  <si>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</si>
  <si>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</si>
  <si>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</si>
  <si>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</si>
  <si>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</si>
  <si>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</si>
  <si>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</si>
  <si>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</si>
  <si>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</si>
  <si>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</si>
  <si>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</si>
  <si>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</si>
  <si>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</si>
  <si>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</si>
  <si>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</si>
  <si>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</si>
  <si>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</si>
  <si>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</si>
  <si>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-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</si>
  <si>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</si>
  <si>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</si>
  <si>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</si>
  <si>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</si>
  <si>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</si>
  <si>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</si>
  <si>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</si>
  <si>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Номер</t>
  </si>
  <si>
    <t>Динамика доли запросов по сравнению с предыдущей неделей, %</t>
  </si>
  <si>
    <t>Upit_MI</t>
  </si>
  <si>
    <t>Kondratenko_EI</t>
  </si>
  <si>
    <t>66650420</t>
  </si>
  <si>
    <t>Населенные пункты, входящие в состав сельского поселения Вешковское Угранского муниципального района: Всходское</t>
  </si>
  <si>
    <t>Сервис согласования маршрута перевозки опасного груза с владельцем дорог</t>
  </si>
  <si>
    <t>RTNR01001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</si>
  <si>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100,00%</t>
    </r>
  </si>
  <si>
    <t>27.11.2017 9:08:58</t>
  </si>
  <si>
    <t>089/4792</t>
  </si>
  <si>
    <t>27.11.2017 9:26:13</t>
  </si>
  <si>
    <t>27.11.2017 9:30:53</t>
  </si>
  <si>
    <t>c59277dd-2a20-4ed0-9582-01c41e27f9c4</t>
  </si>
  <si>
    <t>27.11.2017 9:09:01</t>
  </si>
  <si>
    <t>089/4805</t>
  </si>
  <si>
    <t>27.11.2017 9:30:36</t>
  </si>
  <si>
    <t>d4c374f4-d526-477e-a32b-dceeb603ab74</t>
  </si>
  <si>
    <t>27.11.2017 9:13:19</t>
  </si>
  <si>
    <t>089/4823</t>
  </si>
  <si>
    <t>27.11.2017 9:31:02</t>
  </si>
  <si>
    <t>1b714481-9bec-436f-8008-6c160aea73e3</t>
  </si>
  <si>
    <t>27.11.2017 9:14:19</t>
  </si>
  <si>
    <t>089/4749</t>
  </si>
  <si>
    <t>27.11.2017 9:30:06</t>
  </si>
  <si>
    <t>f01243b0-7c2f-46c1-9e06-1a797e95ab26</t>
  </si>
  <si>
    <t>27.11.2017 9:23:56</t>
  </si>
  <si>
    <t>030/6766</t>
  </si>
  <si>
    <t>27.11.2017 9:26:14</t>
  </si>
  <si>
    <t>27.11.2017 9:31:21</t>
  </si>
  <si>
    <t>7bb9b39f-6771-428d-9a52-a3af1a84ab92</t>
  </si>
  <si>
    <t>27.11.2017 9:46:00</t>
  </si>
  <si>
    <t>030/6778</t>
  </si>
  <si>
    <t>27.11.2017 14:26:50</t>
  </si>
  <si>
    <t>27.11.2017 14:28:04</t>
  </si>
  <si>
    <t>060f6979-bd97-429e-9454-dd1e4581f279</t>
  </si>
  <si>
    <t>27.11.2017 9:58:02</t>
  </si>
  <si>
    <t>088/5001</t>
  </si>
  <si>
    <t>27.11.2017 14:26:51</t>
  </si>
  <si>
    <t>27.11.2017 14:28:19</t>
  </si>
  <si>
    <t>f9c251bc-a703-4356-ab4d-034a08045e1f</t>
  </si>
  <si>
    <t>27.11.2017 10:06:19</t>
  </si>
  <si>
    <t>089/4751</t>
  </si>
  <si>
    <t>27.11.2017 14:27:46</t>
  </si>
  <si>
    <t>242aa5c9-ef99-4a4c-b9eb-43f480f13a05</t>
  </si>
  <si>
    <t>27.11.2017 11:10:19</t>
  </si>
  <si>
    <t>004/736</t>
  </si>
  <si>
    <t>66644424</t>
  </si>
  <si>
    <t>Сельские поселения Смоленского муниципального района: Дивасовское</t>
  </si>
  <si>
    <t>285464b7-f1ae-42ed-bee8-89d0fcce9560</t>
  </si>
  <si>
    <t>27.11.2017 11:13:20</t>
  </si>
  <si>
    <t>089/4845</t>
  </si>
  <si>
    <t>27.11.2017 14:33:53</t>
  </si>
  <si>
    <t>7ff80494-b987-4a83-a1b2-ceabcf115e0d</t>
  </si>
  <si>
    <t>27.11.2017 11:29:42</t>
  </si>
  <si>
    <t>089/4800</t>
  </si>
  <si>
    <t>27.11.2017 14:30:34</t>
  </si>
  <si>
    <t>69037106-3e99-4165-8514-f75eaa48d39e</t>
  </si>
  <si>
    <t>27.11.2017 11:33:51</t>
  </si>
  <si>
    <t>67-0-1-84/3508/2017-190</t>
  </si>
  <si>
    <t>66648440</t>
  </si>
  <si>
    <t>Сельские поселения Темкинского муниципального района: Павловское</t>
  </si>
  <si>
    <t>27.11.2017 13:44:39</t>
  </si>
  <si>
    <t>35fc393e-48cd-4146-8eaf-6cbcc4dddff8</t>
  </si>
  <si>
    <t>Semenov_AE</t>
  </si>
  <si>
    <t>27.11.2017 11:35:27</t>
  </si>
  <si>
    <t>088/5042</t>
  </si>
  <si>
    <t>27.11.2017 14:32:20</t>
  </si>
  <si>
    <t>1a89a2fc-71e6-4ecc-aa61-fbdd9ece5497</t>
  </si>
  <si>
    <t>27.11.2017 11:41:09</t>
  </si>
  <si>
    <t>67-0-1-84/3505/2017-585</t>
  </si>
  <si>
    <t>66608000</t>
  </si>
  <si>
    <t>Гагаринский муниципальный район</t>
  </si>
  <si>
    <t>27.11.2017 11:48:52</t>
  </si>
  <si>
    <t>27.11.2017 12:13:36</t>
  </si>
  <si>
    <t>d966f977-e7be-415f-be79-86103958527a</t>
  </si>
  <si>
    <t>Rytkov_AA</t>
  </si>
  <si>
    <t>27.11.2017 12:10:19</t>
  </si>
  <si>
    <t>089/4763</t>
  </si>
  <si>
    <t>27.11.2017 14:59:38</t>
  </si>
  <si>
    <t>cc5cd9bb-41bc-4989-b6d8-2e75bd70383a</t>
  </si>
  <si>
    <t>27.11.2017 12:14:23</t>
  </si>
  <si>
    <t>089/4809</t>
  </si>
  <si>
    <t>66644486</t>
  </si>
  <si>
    <t>Сельские поселения Смоленского муниципального района: Стабенское</t>
  </si>
  <si>
    <t>0f7bfbec-1f76-4bee-8fd5-68935c6b07a6</t>
  </si>
  <si>
    <t>27.11.2017 12:20:30</t>
  </si>
  <si>
    <t>089/4803</t>
  </si>
  <si>
    <t>27.11.2017 16:29:46</t>
  </si>
  <si>
    <t>6745223a-e9ba-4a9c-9508-2adcf27e2447</t>
  </si>
  <si>
    <t>27.11.2017 12:22:25</t>
  </si>
  <si>
    <t>089/4869</t>
  </si>
  <si>
    <t>27.11.2017 15:16:33</t>
  </si>
  <si>
    <t>dbb1fe67-7809-4ce8-ac99-29a4952f8882</t>
  </si>
  <si>
    <t>27.11.2017 12:23:22</t>
  </si>
  <si>
    <t>088/5058</t>
  </si>
  <si>
    <t>27.11.2017 15:36:19</t>
  </si>
  <si>
    <t>9bad1b37-8857-4626-af52-943c0bef4955</t>
  </si>
  <si>
    <t>27.11.2017 12:24:19</t>
  </si>
  <si>
    <t>089/4882</t>
  </si>
  <si>
    <t>27.11.2017 14:26:52</t>
  </si>
  <si>
    <t>27.11.2017 16:24:12</t>
  </si>
  <si>
    <t>38eb76d5-8acb-4937-9de3-ab73c9528a10</t>
  </si>
  <si>
    <t>27.11.2017 12:29:19</t>
  </si>
  <si>
    <t>088/4976</t>
  </si>
  <si>
    <t>27.11.2017 16:17:39</t>
  </si>
  <si>
    <t>0161af9b-9335-4430-9fcd-a965ac62764f</t>
  </si>
  <si>
    <t>27.11.2017 12:37:19</t>
  </si>
  <si>
    <t>089/4870</t>
  </si>
  <si>
    <t>27.11.2017 14:58:19</t>
  </si>
  <si>
    <t>0b542edb-cdb2-4bac-bcc6-329aa3b9f2e8</t>
  </si>
  <si>
    <t>27.11.2017 12:39:19</t>
  </si>
  <si>
    <t>089/4894</t>
  </si>
  <si>
    <t>27.11.2017 15:45:52</t>
  </si>
  <si>
    <t>306b8f74-a800-4f62-9dbc-a4b7d164b4fd</t>
  </si>
  <si>
    <t>27.11.2017 12:40:19</t>
  </si>
  <si>
    <t>089/4827</t>
  </si>
  <si>
    <t>27.11.2017 15:36:58</t>
  </si>
  <si>
    <t>5e3bad06-7105-4c73-b800-b87a396abae7</t>
  </si>
  <si>
    <t>27.11.2017 12:42:19</t>
  </si>
  <si>
    <t>089/4933</t>
  </si>
  <si>
    <t>27.11.2017 16:14:18</t>
  </si>
  <si>
    <t>d38c7234-b118-45d4-ab5e-21c6d53cd2ef</t>
  </si>
  <si>
    <t>27.11.2017 12:43:19</t>
  </si>
  <si>
    <t>089//4943</t>
  </si>
  <si>
    <t>27.11.2017 14:26:53</t>
  </si>
  <si>
    <t>27.11.2017 14:47:16</t>
  </si>
  <si>
    <t>ae628dfa-43c2-470c-a754-2dcec15dc138</t>
  </si>
  <si>
    <t>27.11.2017 12:44:19</t>
  </si>
  <si>
    <t>089/4958</t>
  </si>
  <si>
    <t>27.11.2017 15:25:15</t>
  </si>
  <si>
    <t>af1aa3ef-7833-4827-936c-09ac506943ee</t>
  </si>
  <si>
    <t>27.11.2017 12:52:55</t>
  </si>
  <si>
    <t>089/4926</t>
  </si>
  <si>
    <t>27.11.2017 14:56:56</t>
  </si>
  <si>
    <t>8ed39729-49ce-4012-966c-7c239af3215a</t>
  </si>
  <si>
    <t>27.11.2017 12:55:19</t>
  </si>
  <si>
    <t>999/5457</t>
  </si>
  <si>
    <t>27.11.2017 15:49:57</t>
  </si>
  <si>
    <t>aa9b3454-2b5f-48f5-927b-eeea1267206a</t>
  </si>
  <si>
    <t>27.11.2017 13:16:02</t>
  </si>
  <si>
    <t>088/5082</t>
  </si>
  <si>
    <t>27.11.2017 15:07:24</t>
  </si>
  <si>
    <t>7b8fb3e0-1c22-46d5-a397-add654fc2089</t>
  </si>
  <si>
    <t>27.11.2017 13:50:09</t>
  </si>
  <si>
    <t>089/4969</t>
  </si>
  <si>
    <t>27.11.2017 16:33:26</t>
  </si>
  <si>
    <t>0d2d768b-d280-4468-90d7-919048cb92e8</t>
  </si>
  <si>
    <t>27.11.2017 13:52:46</t>
  </si>
  <si>
    <t>089/4961</t>
  </si>
  <si>
    <t>27.11.2017 15:33:36</t>
  </si>
  <si>
    <t>bd97a8b3-5e96-4dc1-b40a-275f65a562bc</t>
  </si>
  <si>
    <t>27.11.2017 13:57:29</t>
  </si>
  <si>
    <t>089/4902</t>
  </si>
  <si>
    <t>27.11.2017 14:26:54</t>
  </si>
  <si>
    <t>27.11.2017 15:39:41</t>
  </si>
  <si>
    <t>2c3613d4-850c-4cd0-b9d4-3be408e6992d</t>
  </si>
  <si>
    <t>27.11.2017 14:04:29</t>
  </si>
  <si>
    <t>089/4886</t>
  </si>
  <si>
    <t>27.11.2017 16:34:25</t>
  </si>
  <si>
    <t>e1ddaab6-2cdc-4133-9ab6-c7953a7598b9</t>
  </si>
  <si>
    <t>27.11.2017 14:09:19</t>
  </si>
  <si>
    <t>089/4904</t>
  </si>
  <si>
    <t>27.11.2017 14:44:52</t>
  </si>
  <si>
    <t>db62a320-d1b9-4739-88a5-23e6ce6d669f</t>
  </si>
  <si>
    <t>27.11.2017 14:16:25</t>
  </si>
  <si>
    <t>089/4966</t>
  </si>
  <si>
    <t>27.11.2017 15:51:56</t>
  </si>
  <si>
    <t>8151b117-0cde-44e0-873e-97f8ab06b9e1</t>
  </si>
  <si>
    <t>27.11.2017 14:31:54</t>
  </si>
  <si>
    <t>089/4950</t>
  </si>
  <si>
    <t>27.11.2017 16:34:28</t>
  </si>
  <si>
    <t>27.11.2017 16:43:40</t>
  </si>
  <si>
    <t>3d06ebf5-44ab-4c0a-942c-e05d3a6766ca</t>
  </si>
  <si>
    <t>27.11.2017 14:33:55</t>
  </si>
  <si>
    <t>28.11.2017 8:10:50</t>
  </si>
  <si>
    <t>28.11.2017 8:29:24</t>
  </si>
  <si>
    <t>a3be53ac-3506-4484-bcd4-1933b2bbac2e</t>
  </si>
  <si>
    <t>27.11.2017 14:35:06</t>
  </si>
  <si>
    <t>66636000</t>
  </si>
  <si>
    <t>Рославльский муниципальный район</t>
  </si>
  <si>
    <t>28.11.2017 10:20:33</t>
  </si>
  <si>
    <t>28.11.2017 10:30:46</t>
  </si>
  <si>
    <t>425f2567-f2ee-4297-bcfd-54daa61f7d52</t>
  </si>
  <si>
    <t>27.11.2017 15:44:20</t>
  </si>
  <si>
    <t>1</t>
  </si>
  <si>
    <t>27.11.2017 15:50:50</t>
  </si>
  <si>
    <t>27.11.2017 15:52:58</t>
  </si>
  <si>
    <t>df3d1b96-caa3-4dda-892f-373838936f55</t>
  </si>
  <si>
    <t>27.11.2017 16:06:19</t>
  </si>
  <si>
    <t>088/5077</t>
  </si>
  <si>
    <t>27.11.2017 16:38:11</t>
  </si>
  <si>
    <t>c9720628-6ead-4d95-a8ab-0fc7524127f9</t>
  </si>
  <si>
    <t>27.11.2017 16:09:19</t>
  </si>
  <si>
    <t>088/5078</t>
  </si>
  <si>
    <t>27.11.2017 16:41:31</t>
  </si>
  <si>
    <t>4bd8fad5-f292-4c78-9680-ccc20eedf747</t>
  </si>
  <si>
    <t>27.11.2017 16:19:03</t>
  </si>
  <si>
    <t>088/5125</t>
  </si>
  <si>
    <t>27.11.2017 16:34:29</t>
  </si>
  <si>
    <t>27.11.2017 16:36:31</t>
  </si>
  <si>
    <t>687396f7-9f62-49a5-9500-471b98f4f823</t>
  </si>
  <si>
    <t>27.11.2017 16:28:19</t>
  </si>
  <si>
    <t>001/2596</t>
  </si>
  <si>
    <t>66624000</t>
  </si>
  <si>
    <t>Краснинский муниципальный район</t>
  </si>
  <si>
    <t>29.11.2017 8:12:51</t>
  </si>
  <si>
    <t>29.11.2017 8:49:09</t>
  </si>
  <si>
    <t>f220ff28-3cf0-41d7-beff-c017a742e00b</t>
  </si>
  <si>
    <t>Shendalev_VA</t>
  </si>
  <si>
    <t>27.11.2017 16:47:09</t>
  </si>
  <si>
    <t>088/5122</t>
  </si>
  <si>
    <t>27.11.2017 17:05:24</t>
  </si>
  <si>
    <t>27.11.2017 17:07:51</t>
  </si>
  <si>
    <t>cce92a95-96f5-49ce-bd86-79990ec22dea</t>
  </si>
  <si>
    <t>27.11.2017 16:48:58</t>
  </si>
  <si>
    <t>088/5127</t>
  </si>
  <si>
    <t>27.11.2017 17:07:04</t>
  </si>
  <si>
    <t>a56083d3-f589-4df0-ad04-10773ba30a2c</t>
  </si>
  <si>
    <t>27.11.2017 16:56:27</t>
  </si>
  <si>
    <t>088/5124</t>
  </si>
  <si>
    <t>27.11.2017 17:09:51</t>
  </si>
  <si>
    <t>b242a95c-598e-4414-9349-ffbb9ea587ab</t>
  </si>
  <si>
    <t>27.11.2017 16:58:19</t>
  </si>
  <si>
    <t>999/5471</t>
  </si>
  <si>
    <t>27.11.2017 17:15:51</t>
  </si>
  <si>
    <t>6472ef15-a415-4980-9b41-c93e6096e09b</t>
  </si>
  <si>
    <t>27.11.2017 17:51:01</t>
  </si>
  <si>
    <t>67-0-1-84/3503/2017-2286</t>
  </si>
  <si>
    <t>28.11.2017 8:10:51</t>
  </si>
  <si>
    <t>28.11.2017 8:32:42</t>
  </si>
  <si>
    <t>5e22f219-532b-41d5-89af-802447c2bdd6</t>
  </si>
  <si>
    <t>28.11.2017 10:15:20</t>
  </si>
  <si>
    <t>089/4817</t>
  </si>
  <si>
    <t>28.11.2017 10:57:19</t>
  </si>
  <si>
    <t>28.11.2017 11:28:53</t>
  </si>
  <si>
    <t>4589812d-5141-41d4-b1f9-bb89244cf0d7</t>
  </si>
  <si>
    <t>28.11.2017 10:16:13</t>
  </si>
  <si>
    <t>088/4947</t>
  </si>
  <si>
    <t>28.11.2017 11:35:34</t>
  </si>
  <si>
    <t>cb21cfb6-ef84-4c1b-8cb3-d1fb7ab7c9a0</t>
  </si>
  <si>
    <t>28.11.2017 10:22:59</t>
  </si>
  <si>
    <t>088/6778</t>
  </si>
  <si>
    <t>28.11.2017 11:25:30</t>
  </si>
  <si>
    <t>b4d23d58-517d-49e3-9679-5ff2306079c6</t>
  </si>
  <si>
    <t>28.11.2017 11:50:30</t>
  </si>
  <si>
    <t>49</t>
  </si>
  <si>
    <t>29.11.2017 8:29:25</t>
  </si>
  <si>
    <t>29.11.2017 14:17:12</t>
  </si>
  <si>
    <t>b958fe26-6fa4-4ccf-89ba-c829780b1642</t>
  </si>
  <si>
    <t>28.11.2017 12:24:18</t>
  </si>
  <si>
    <t>7ad3ee8b-a8f9-42d9-a17e-6aaf8bcc5e07</t>
  </si>
  <si>
    <t>28.11.2017 14:07:19</t>
  </si>
  <si>
    <t>5484</t>
  </si>
  <si>
    <t>28.11.2017 15:57:08</t>
  </si>
  <si>
    <t>28.11.2017 16:06:24</t>
  </si>
  <si>
    <t>dbc0f71a-78cd-4b79-9bad-0fcc9f5eeee6</t>
  </si>
  <si>
    <t>Petruzchenkova_VP</t>
  </si>
  <si>
    <t>28.11.2017 14:36:11</t>
  </si>
  <si>
    <t>28.11.2017 14:53:01</t>
  </si>
  <si>
    <t>28.11.2017 15:02:10</t>
  </si>
  <si>
    <t>21a32b5f-454b-429d-b7d7-579723a9dddf</t>
  </si>
  <si>
    <t>28.11.2017 16:11:33</t>
  </si>
  <si>
    <t>67-0-1-84/3510/2017-577</t>
  </si>
  <si>
    <t>66641101</t>
  </si>
  <si>
    <t>Городские поселения Сафоновского муниципального района: Сафоновское</t>
  </si>
  <si>
    <t>28.11.2017 16:43:51</t>
  </si>
  <si>
    <t>29.11.2017 9:15:23</t>
  </si>
  <si>
    <t>fbf51b3d-cee1-4fb0-9e8c-1d4758c91f30</t>
  </si>
  <si>
    <t>Litvinova_IA</t>
  </si>
  <si>
    <t>28.11.2017 17:51:42</t>
  </si>
  <si>
    <t>53</t>
  </si>
  <si>
    <t>66611445</t>
  </si>
  <si>
    <t>Сельские поселения Демидовского муниципального района: Заборьевское</t>
  </si>
  <si>
    <t>29.11.2017 8:42:55</t>
  </si>
  <si>
    <t>29.11.2017 8:45:28</t>
  </si>
  <si>
    <t>885e613c-0ae2-4d52-ba90-8c0c452a1d61</t>
  </si>
  <si>
    <t>Vdovenkova_ON</t>
  </si>
  <si>
    <t>29.11.2017 9:41:20</t>
  </si>
  <si>
    <t>030/6869</t>
  </si>
  <si>
    <t>30.11.2017 13:08:25</t>
  </si>
  <si>
    <t>30.11.2017 13:09:30</t>
  </si>
  <si>
    <t>c70e5e0c-2e30-42e3-ab94-748010544059</t>
  </si>
  <si>
    <t>29.11.2017 9:43:20</t>
  </si>
  <si>
    <t>030/6852</t>
  </si>
  <si>
    <t>30.11.2017 13:08:26</t>
  </si>
  <si>
    <t>30.11.2017 13:13:50</t>
  </si>
  <si>
    <t>244179a8-bdf2-429d-b1aa-90c7b477c042</t>
  </si>
  <si>
    <t>29.11.2017 9:45:20</t>
  </si>
  <si>
    <t>030/6858</t>
  </si>
  <si>
    <t>30.11.2017 13:10:46</t>
  </si>
  <si>
    <t>13e2a85c-1fbf-4696-ad4c-34f8fb2aac84</t>
  </si>
  <si>
    <t>29.11.2017 9:46:32</t>
  </si>
  <si>
    <t>030/6841</t>
  </si>
  <si>
    <t>30.11.2017 13:15:05</t>
  </si>
  <si>
    <t>ca4cae9b-e1da-4ddd-a3fe-2ab94f50ac2d</t>
  </si>
  <si>
    <t>29.11.2017 10:37:20</t>
  </si>
  <si>
    <t>089/5169</t>
  </si>
  <si>
    <t>30.11.2017 13:16:06</t>
  </si>
  <si>
    <t>7ed41b65-50a6-4381-b884-5d48fd2c477c</t>
  </si>
  <si>
    <t>29.11.2017 11:37:12</t>
  </si>
  <si>
    <t>67-0-1-84/3507/2017-476</t>
  </si>
  <si>
    <t>66646100</t>
  </si>
  <si>
    <t>Городские поселения Сычевского муниципального района</t>
  </si>
  <si>
    <t>ada7f4c0-a92e-480d-8bc6-341d9f136e55</t>
  </si>
  <si>
    <t>29.11.2017 11:39:02</t>
  </si>
  <si>
    <t>29a4552f-57e6-4cb7-8603-6501a4123d0b</t>
  </si>
  <si>
    <t>29.11.2017 12:25:42</t>
  </si>
  <si>
    <t>29.11.2017 14:15:38</t>
  </si>
  <si>
    <t>29.11.2017 14:24:35</t>
  </si>
  <si>
    <t>c0aeec84-0c41-4a25-987f-2cdc3695ea43</t>
  </si>
  <si>
    <t>29.11.2017 13:15:04</t>
  </si>
  <si>
    <t>67-0-1-84/3503/2017-2310</t>
  </si>
  <si>
    <t>Сервис предоставления сведений о переводе (отказе в переводе) жилого (нежилого) помещения в нежилое (жилое) помещение</t>
  </si>
  <si>
    <t>66616100</t>
  </si>
  <si>
    <t>Городские поселения Духовщинского муниципального района</t>
  </si>
  <si>
    <t>01.12.2017 9:02:39</t>
  </si>
  <si>
    <t>01.12.2017 9:21:42</t>
  </si>
  <si>
    <t>befc150d-f4d4-43c8-aab5-41dc4c8b3c82</t>
  </si>
  <si>
    <t>Iljanaja_IA</t>
  </si>
  <si>
    <t>29.11.2017 13:21:00</t>
  </si>
  <si>
    <t>67-0-1-84/3503/2017-2326</t>
  </si>
  <si>
    <t>29.11.2017 14:19:25</t>
  </si>
  <si>
    <t>29.11.2017 14:26:38</t>
  </si>
  <si>
    <t>33e80270-a6a7-49e0-935e-ab9fa3585a1d</t>
  </si>
  <si>
    <t>29.11.2017 14:22:57</t>
  </si>
  <si>
    <t>088/5250</t>
  </si>
  <si>
    <t>30.11.2017 13:12:43</t>
  </si>
  <si>
    <t>63fb38e3-0c47-4a18-a042-fd4eae67e2a3</t>
  </si>
  <si>
    <t>29.11.2017 16:25:59</t>
  </si>
  <si>
    <t>29.11.2017 16:39:52</t>
  </si>
  <si>
    <t>29.11.2017 16:50:48</t>
  </si>
  <si>
    <t>bdfbcc47-4ac7-4313-854f-ae5175f60dd1</t>
  </si>
  <si>
    <t>Docenko_AA</t>
  </si>
  <si>
    <t>29.11.2017 18:12:38</t>
  </si>
  <si>
    <t>67-0-1-84/3502/2017-1132</t>
  </si>
  <si>
    <t>30.11.2017 9:16:09</t>
  </si>
  <si>
    <t>30.11.2017 10:45:08</t>
  </si>
  <si>
    <t>dacd847a-aa89-4f6d-9ab3-e4f892a9c2bb</t>
  </si>
  <si>
    <t>29.11.2017 18:13:29</t>
  </si>
  <si>
    <t>67-0-1-84/3519/2017-124</t>
  </si>
  <si>
    <t>66609000</t>
  </si>
  <si>
    <t>Глинковский муниципальный район</t>
  </si>
  <si>
    <t>04.12.2017 11:36:53</t>
  </si>
  <si>
    <t>04.12.2017 12:52:09</t>
  </si>
  <si>
    <t>05e5ff17-3dc1-4daa-b7c2-5d39a4fa9bf1</t>
  </si>
  <si>
    <t>Shashkova_NF</t>
  </si>
  <si>
    <t>29.11.2017 18:17:50</t>
  </si>
  <si>
    <t>30.11.2017 12:22:35</t>
  </si>
  <si>
    <t>d0baaaef-ef4e-454b-8546-d0cbe4a45c36</t>
  </si>
  <si>
    <t>29.11.2017 18:24:48</t>
  </si>
  <si>
    <t>67-0-1-21/3501/2017-1277</t>
  </si>
  <si>
    <t>66623000</t>
  </si>
  <si>
    <t>Кардымовский муниципальный район</t>
  </si>
  <si>
    <t>04.12.2017 12:14:17</t>
  </si>
  <si>
    <t>04.12.2017 12:26:26</t>
  </si>
  <si>
    <t>e7789d58-50cd-4ac8-9364-849975be938b</t>
  </si>
  <si>
    <t>Tishkov_EN</t>
  </si>
  <si>
    <t>29.11.2017 18:29:08</t>
  </si>
  <si>
    <t>30-4381400</t>
  </si>
  <si>
    <t>66630000</t>
  </si>
  <si>
    <t>Новодугинский муниципальный район</t>
  </si>
  <si>
    <t>30.11.2017 8:32:35</t>
  </si>
  <si>
    <t>30.11.2017 9:45:03</t>
  </si>
  <si>
    <t>fcd28a08-73ef-4f86-966e-395ba2044f11</t>
  </si>
  <si>
    <t>Dolgova_LV</t>
  </si>
  <si>
    <t>29.11.2017 18:30:48</t>
  </si>
  <si>
    <t>67-0-1-84/3502/2017-1140</t>
  </si>
  <si>
    <t>30.11.2017 8:45:18</t>
  </si>
  <si>
    <t>01.12.2017 10:07:44</t>
  </si>
  <si>
    <t>922fd617-4749-442f-a536-c082c359413b</t>
  </si>
  <si>
    <t>Buturovkina_VV</t>
  </si>
  <si>
    <t>29.11.2017 18:35:25</t>
  </si>
  <si>
    <t>30.11.2017 9:19:20</t>
  </si>
  <si>
    <t>cb96eec0-0216-41d7-93bd-46fe5f7ecca3</t>
  </si>
  <si>
    <t>30.11.2017 12:12:00</t>
  </si>
  <si>
    <t>67-0-1-84/3504/2017-179</t>
  </si>
  <si>
    <t>91bdf9d1-b6ad-437c-8e9f-f68083c07353</t>
  </si>
  <si>
    <t>30.11.2017 12:17:00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</si>
  <si>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</si>
  <si>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</si>
  <si>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1ed281e4-6c79-4501-b9a5-a5da2fe174a8</t>
  </si>
  <si>
    <t>30.11.2017 16:28:04</t>
  </si>
  <si>
    <t>11037758085</t>
  </si>
  <si>
    <t>66641000</t>
  </si>
  <si>
    <t>Сафоновский муниципальный район</t>
  </si>
  <si>
    <t>64393aae-b6a3-433f-ab33-3e443bdeaa35</t>
  </si>
  <si>
    <t>30.11.2017 16:35:13</t>
  </si>
  <si>
    <t>67-0-1-84/3510/2017-582</t>
  </si>
  <si>
    <t>66641100</t>
  </si>
  <si>
    <t>Городские поселения Сафоновского муниципального района</t>
  </si>
  <si>
    <t>c484a276-5be3-4131-aaee-0b44d3905eec</t>
  </si>
  <si>
    <t>30.11.2017 16:58:12</t>
  </si>
  <si>
    <t>11037758141</t>
  </si>
  <si>
    <t>2cdde496-ed3a-478c-a54b-fc61d37df05f</t>
  </si>
  <si>
    <t>30.11.2017 17:21:43</t>
  </si>
  <si>
    <t>01.12.2017 16:18:14</t>
  </si>
  <si>
    <t>01.12.2017 16:43:13</t>
  </si>
  <si>
    <t>5320fd7d-2bbd-4605-a359-30e73596e4cc</t>
  </si>
  <si>
    <t>30.11.2017 17:38:33</t>
  </si>
  <si>
    <t>01.12.2017 16:18:15</t>
  </si>
  <si>
    <t>01.12.2017 16:25:43</t>
  </si>
  <si>
    <t>21a72a16-783d-4627-81b9-9a2f45e8d675</t>
  </si>
  <si>
    <t>30.11.2017 17:40:56</t>
  </si>
  <si>
    <t>01.12.2017 16:18:16</t>
  </si>
  <si>
    <t>01.12.2017 16:49:22</t>
  </si>
  <si>
    <t>f4569695-09d3-4552-8d42-31125e49c721</t>
  </si>
  <si>
    <t>01.12.2017 9:07:09</t>
  </si>
  <si>
    <t>e458b59c-35cf-4e7c-902e-679285a1c9c3</t>
  </si>
  <si>
    <t>01.12.2017 14:12:31</t>
  </si>
  <si>
    <t>088/5413</t>
  </si>
  <si>
    <t>01.12.2017 16:00:25</t>
  </si>
  <si>
    <t>01.12.2017 16:02:04</t>
  </si>
  <si>
    <t>c6686bc1-89c3-49f9-b830-4f9da7869a91</t>
  </si>
  <si>
    <t>01.12.2017 15:03:15</t>
  </si>
  <si>
    <t>088/5493</t>
  </si>
  <si>
    <t>01.12.2017 16:03:28</t>
  </si>
  <si>
    <t>14edd39a-d3aa-4dee-95c5-a3550a7ec3af</t>
  </si>
  <si>
    <t>01.12.2017 15:13:42</t>
  </si>
  <si>
    <t>088/5380</t>
  </si>
  <si>
    <t>01.12.2017 16:04:15</t>
  </si>
  <si>
    <t>85c61623-35c9-4b40-a12c-95aa180ce7ff</t>
  </si>
  <si>
    <t>01.12.2017 15:55:18</t>
  </si>
  <si>
    <t>67-0-1-84/3503/2017-2349</t>
  </si>
  <si>
    <t>04.12.2017 9:34:16</t>
  </si>
  <si>
    <t>04.12.2017 10:36:46</t>
  </si>
  <si>
    <t>561e3b91-1ff6-4f4c-b05f-8133e30a4c03</t>
  </si>
  <si>
    <t>01.12.2017 15:55:39</t>
  </si>
  <si>
    <t>04.12.2017 9:34:15</t>
  </si>
  <si>
    <t>04.12.2017 9:45:07</t>
  </si>
  <si>
    <t>0c7abca4-9594-4dca-99bf-0e574d03ed36</t>
  </si>
  <si>
    <t>01.12.2017 16:07:47</t>
  </si>
  <si>
    <t>67-0-1-84/3503/2017-2353</t>
  </si>
  <si>
    <t>66644421</t>
  </si>
  <si>
    <t>Сельские поселения Смоленского муниципального района: Гнездовское</t>
  </si>
  <si>
    <t>04.12.2017 14:47:38</t>
  </si>
  <si>
    <t>04.12.2017 15:10:27</t>
  </si>
  <si>
    <t>f053d3f2-a56e-492f-9da4-3e5334c090d8</t>
  </si>
  <si>
    <t>Новосельское сельское поселение Вяземского района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</si>
  <si>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66,67%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</si>
  <si>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11,36%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</si>
  <si>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10,71%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</si>
  <si>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15,91%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</si>
  <si>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1,06%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</si>
  <si>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0,09%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</si>
</sst>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zoomScale="40" zoomScaleNormal="40" workbookViewId="0">
      <selection activeCell="E3" sqref="E3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1" x14ac:dyDescent="0.25">
      <c r="A1" s="19" t="s">
        <v>0</v>
      </c>
      <c r="B1" s="19" t="s">
        <v>65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6</v>
      </c>
      <c r="I1" s="19" t="s">
        <v>7</v>
      </c>
      <c r="J1" s="19" t="s">
        <v>8</v>
      </c>
    </row>
    <row r="2" spans="1:11" x14ac:dyDescent="0.25">
      <c r="A2" s="19" t="s">
        <v>74</v>
      </c>
      <c r="B2" s="19" t="s">
        <v>75</v>
      </c>
      <c r="C2" s="19" t="s">
        <v>14</v>
      </c>
      <c r="D2" s="19" t="s">
        <v>9</v>
      </c>
      <c r="E2" s="19" t="s">
        <v>10</v>
      </c>
      <c r="F2" s="19" t="s">
        <v>12</v>
      </c>
      <c r="G2" s="19" t="s">
        <v>76</v>
      </c>
      <c r="H2" s="19" t="s">
        <v>77</v>
      </c>
      <c r="I2" s="19" t="s">
        <v>78</v>
      </c>
      <c r="J2" s="19" t="s">
        <v>67</v>
      </c>
    </row>
    <row r="3" spans="1:11" x14ac:dyDescent="0.25">
      <c r="A3" s="19" t="s">
        <v>79</v>
      </c>
      <c r="B3" s="19" t="s">
        <v>80</v>
      </c>
      <c r="C3" s="19" t="s">
        <v>14</v>
      </c>
      <c r="D3" s="19" t="s">
        <v>9</v>
      </c>
      <c r="E3" s="19" t="s">
        <v>10</v>
      </c>
      <c r="F3" s="19" t="s">
        <v>12</v>
      </c>
      <c r="G3" s="19" t="s">
        <v>76</v>
      </c>
      <c r="H3" s="19" t="s">
        <v>81</v>
      </c>
      <c r="I3" s="19" t="s">
        <v>82</v>
      </c>
      <c r="J3" s="19" t="s">
        <v>67</v>
      </c>
    </row>
    <row r="4" spans="1:11" x14ac:dyDescent="0.25">
      <c r="A4" s="19" t="s">
        <v>83</v>
      </c>
      <c r="B4" s="19" t="s">
        <v>84</v>
      </c>
      <c r="C4" s="19" t="s">
        <v>14</v>
      </c>
      <c r="D4" s="19" t="s">
        <v>9</v>
      </c>
      <c r="E4" s="19" t="s">
        <v>10</v>
      </c>
      <c r="F4" s="19" t="s">
        <v>12</v>
      </c>
      <c r="G4" s="19" t="s">
        <v>76</v>
      </c>
      <c r="H4" s="19" t="s">
        <v>85</v>
      </c>
      <c r="I4" s="19" t="s">
        <v>86</v>
      </c>
      <c r="J4" s="19" t="s">
        <v>67</v>
      </c>
      <c r="K4" s="18"/>
    </row>
    <row r="5" spans="1:11" x14ac:dyDescent="0.25">
      <c r="A5" s="19" t="s">
        <v>87</v>
      </c>
      <c r="B5" s="19" t="s">
        <v>88</v>
      </c>
      <c r="C5" s="19" t="s">
        <v>14</v>
      </c>
      <c r="D5" s="19" t="s">
        <v>9</v>
      </c>
      <c r="E5" s="19" t="s">
        <v>10</v>
      </c>
      <c r="F5" s="19" t="s">
        <v>12</v>
      </c>
      <c r="G5" s="19" t="s">
        <v>76</v>
      </c>
      <c r="H5" s="19" t="s">
        <v>89</v>
      </c>
      <c r="I5" s="19" t="s">
        <v>90</v>
      </c>
      <c r="J5" s="19" t="s">
        <v>67</v>
      </c>
      <c r="K5" s="18"/>
    </row>
    <row r="6" spans="1:11" x14ac:dyDescent="0.25">
      <c r="A6" s="19" t="s">
        <v>91</v>
      </c>
      <c r="B6" s="19" t="s">
        <v>92</v>
      </c>
      <c r="C6" s="19" t="s">
        <v>14</v>
      </c>
      <c r="D6" s="19" t="s">
        <v>9</v>
      </c>
      <c r="E6" s="19" t="s">
        <v>10</v>
      </c>
      <c r="F6" s="19" t="s">
        <v>12</v>
      </c>
      <c r="G6" s="19" t="s">
        <v>93</v>
      </c>
      <c r="H6" s="19" t="s">
        <v>94</v>
      </c>
      <c r="I6" s="19" t="s">
        <v>95</v>
      </c>
      <c r="J6" s="19" t="s">
        <v>67</v>
      </c>
      <c r="K6" s="18"/>
    </row>
    <row r="7" spans="1:11" x14ac:dyDescent="0.25">
      <c r="A7" s="19" t="s">
        <v>96</v>
      </c>
      <c r="B7" s="19" t="s">
        <v>97</v>
      </c>
      <c r="C7" s="19" t="s">
        <v>14</v>
      </c>
      <c r="D7" s="19" t="s">
        <v>9</v>
      </c>
      <c r="E7" s="19" t="s">
        <v>10</v>
      </c>
      <c r="F7" s="19" t="s">
        <v>12</v>
      </c>
      <c r="G7" s="19" t="s">
        <v>98</v>
      </c>
      <c r="H7" s="19" t="s">
        <v>99</v>
      </c>
      <c r="I7" s="19" t="s">
        <v>100</v>
      </c>
      <c r="J7" s="19" t="s">
        <v>67</v>
      </c>
      <c r="K7" s="18"/>
    </row>
    <row r="8" spans="1:11" x14ac:dyDescent="0.25">
      <c r="A8" s="19" t="s">
        <v>101</v>
      </c>
      <c r="B8" s="19" t="s">
        <v>102</v>
      </c>
      <c r="C8" s="19" t="s">
        <v>14</v>
      </c>
      <c r="D8" s="19" t="s">
        <v>9</v>
      </c>
      <c r="E8" s="19" t="s">
        <v>10</v>
      </c>
      <c r="F8" s="19" t="s">
        <v>12</v>
      </c>
      <c r="G8" s="19" t="s">
        <v>103</v>
      </c>
      <c r="H8" s="19" t="s">
        <v>104</v>
      </c>
      <c r="I8" s="19" t="s">
        <v>105</v>
      </c>
      <c r="J8" s="19" t="s">
        <v>67</v>
      </c>
      <c r="K8" s="18"/>
    </row>
    <row r="9" spans="1:11" x14ac:dyDescent="0.25">
      <c r="A9" s="19" t="s">
        <v>106</v>
      </c>
      <c r="B9" s="19" t="s">
        <v>107</v>
      </c>
      <c r="C9" s="19" t="s">
        <v>14</v>
      </c>
      <c r="D9" s="19" t="s">
        <v>9</v>
      </c>
      <c r="E9" s="19" t="s">
        <v>10</v>
      </c>
      <c r="F9" s="19" t="s">
        <v>12</v>
      </c>
      <c r="G9" s="19" t="s">
        <v>103</v>
      </c>
      <c r="H9" s="19" t="s">
        <v>108</v>
      </c>
      <c r="I9" s="19" t="s">
        <v>109</v>
      </c>
      <c r="J9" s="19" t="s">
        <v>67</v>
      </c>
      <c r="K9" s="18"/>
    </row>
    <row r="10" spans="1:11" x14ac:dyDescent="0.25">
      <c r="A10" s="19" t="s">
        <v>110</v>
      </c>
      <c r="B10" s="19" t="s">
        <v>111</v>
      </c>
      <c r="C10" s="19" t="s">
        <v>14</v>
      </c>
      <c r="D10" s="19" t="s">
        <v>112</v>
      </c>
      <c r="E10" s="19" t="s">
        <v>113</v>
      </c>
      <c r="F10" s="19" t="s">
        <v>12</v>
      </c>
      <c r="G10" s="19"/>
      <c r="H10" s="19"/>
      <c r="I10" s="19" t="s">
        <v>114</v>
      </c>
      <c r="J10" s="19"/>
      <c r="K10" s="18"/>
    </row>
    <row r="11" spans="1:11" x14ac:dyDescent="0.25">
      <c r="A11" s="19" t="s">
        <v>115</v>
      </c>
      <c r="B11" s="19" t="s">
        <v>116</v>
      </c>
      <c r="C11" s="19" t="s">
        <v>14</v>
      </c>
      <c r="D11" s="19" t="s">
        <v>9</v>
      </c>
      <c r="E11" s="19" t="s">
        <v>10</v>
      </c>
      <c r="F11" s="19" t="s">
        <v>12</v>
      </c>
      <c r="G11" s="19" t="s">
        <v>103</v>
      </c>
      <c r="H11" s="19" t="s">
        <v>117</v>
      </c>
      <c r="I11" s="19" t="s">
        <v>118</v>
      </c>
      <c r="J11" s="19" t="s">
        <v>67</v>
      </c>
      <c r="K11" s="18"/>
    </row>
    <row r="12" spans="1:11" x14ac:dyDescent="0.25">
      <c r="A12" s="19" t="s">
        <v>119</v>
      </c>
      <c r="B12" s="19" t="s">
        <v>120</v>
      </c>
      <c r="C12" s="19" t="s">
        <v>14</v>
      </c>
      <c r="D12" s="19" t="s">
        <v>9</v>
      </c>
      <c r="E12" s="19" t="s">
        <v>10</v>
      </c>
      <c r="F12" s="19" t="s">
        <v>12</v>
      </c>
      <c r="G12" s="19" t="s">
        <v>103</v>
      </c>
      <c r="H12" s="19" t="s">
        <v>121</v>
      </c>
      <c r="I12" s="19" t="s">
        <v>122</v>
      </c>
      <c r="J12" s="19" t="s">
        <v>67</v>
      </c>
      <c r="K12" s="18"/>
    </row>
    <row r="13" spans="1:11" x14ac:dyDescent="0.25">
      <c r="A13" s="19" t="s">
        <v>123</v>
      </c>
      <c r="B13" s="19" t="s">
        <v>124</v>
      </c>
      <c r="C13" s="19" t="s">
        <v>11</v>
      </c>
      <c r="D13" s="19" t="s">
        <v>125</v>
      </c>
      <c r="E13" s="19" t="s">
        <v>126</v>
      </c>
      <c r="F13" s="19" t="s">
        <v>12</v>
      </c>
      <c r="G13" s="19" t="s">
        <v>127</v>
      </c>
      <c r="H13" s="19"/>
      <c r="I13" s="19" t="s">
        <v>128</v>
      </c>
      <c r="J13" s="19" t="s">
        <v>129</v>
      </c>
      <c r="K13" s="18"/>
    </row>
    <row r="14" spans="1:11" x14ac:dyDescent="0.25">
      <c r="A14" s="19" t="s">
        <v>130</v>
      </c>
      <c r="B14" s="19" t="s">
        <v>131</v>
      </c>
      <c r="C14" s="19" t="s">
        <v>14</v>
      </c>
      <c r="D14" s="19" t="s">
        <v>9</v>
      </c>
      <c r="E14" s="19" t="s">
        <v>10</v>
      </c>
      <c r="F14" s="19" t="s">
        <v>12</v>
      </c>
      <c r="G14" s="19" t="s">
        <v>103</v>
      </c>
      <c r="H14" s="19" t="s">
        <v>132</v>
      </c>
      <c r="I14" s="19" t="s">
        <v>133</v>
      </c>
      <c r="J14" s="19" t="s">
        <v>67</v>
      </c>
      <c r="K14" s="18"/>
    </row>
    <row r="15" spans="1:11" x14ac:dyDescent="0.25">
      <c r="A15" s="19" t="s">
        <v>134</v>
      </c>
      <c r="B15" s="19" t="s">
        <v>135</v>
      </c>
      <c r="C15" s="19" t="s">
        <v>11</v>
      </c>
      <c r="D15" s="19" t="s">
        <v>136</v>
      </c>
      <c r="E15" s="19" t="s">
        <v>137</v>
      </c>
      <c r="F15" s="19" t="s">
        <v>12</v>
      </c>
      <c r="G15" s="19" t="s">
        <v>138</v>
      </c>
      <c r="H15" s="19" t="s">
        <v>139</v>
      </c>
      <c r="I15" s="19" t="s">
        <v>140</v>
      </c>
      <c r="J15" s="19" t="s">
        <v>141</v>
      </c>
      <c r="K15" s="18"/>
    </row>
    <row r="16" spans="1:11" x14ac:dyDescent="0.25">
      <c r="A16" s="19" t="s">
        <v>142</v>
      </c>
      <c r="B16" s="19" t="s">
        <v>143</v>
      </c>
      <c r="C16" s="19" t="s">
        <v>14</v>
      </c>
      <c r="D16" s="19" t="s">
        <v>9</v>
      </c>
      <c r="E16" s="19" t="s">
        <v>10</v>
      </c>
      <c r="F16" s="19" t="s">
        <v>12</v>
      </c>
      <c r="G16" s="19" t="s">
        <v>103</v>
      </c>
      <c r="H16" s="19" t="s">
        <v>144</v>
      </c>
      <c r="I16" s="19" t="s">
        <v>145</v>
      </c>
      <c r="J16" s="19" t="s">
        <v>67</v>
      </c>
      <c r="K16" s="18"/>
    </row>
    <row r="17" spans="1:11" x14ac:dyDescent="0.25">
      <c r="A17" s="19" t="s">
        <v>146</v>
      </c>
      <c r="B17" s="19" t="s">
        <v>147</v>
      </c>
      <c r="C17" s="19" t="s">
        <v>14</v>
      </c>
      <c r="D17" s="19" t="s">
        <v>148</v>
      </c>
      <c r="E17" s="19" t="s">
        <v>149</v>
      </c>
      <c r="F17" s="19" t="s">
        <v>12</v>
      </c>
      <c r="G17" s="19"/>
      <c r="H17" s="19"/>
      <c r="I17" s="19" t="s">
        <v>150</v>
      </c>
      <c r="J17" s="19"/>
      <c r="K17" s="18"/>
    </row>
    <row r="18" spans="1:11" x14ac:dyDescent="0.25">
      <c r="A18" s="19" t="s">
        <v>151</v>
      </c>
      <c r="B18" s="19" t="s">
        <v>152</v>
      </c>
      <c r="C18" s="19" t="s">
        <v>14</v>
      </c>
      <c r="D18" s="19" t="s">
        <v>9</v>
      </c>
      <c r="E18" s="19" t="s">
        <v>10</v>
      </c>
      <c r="F18" s="19" t="s">
        <v>12</v>
      </c>
      <c r="G18" s="19" t="s">
        <v>103</v>
      </c>
      <c r="H18" s="19" t="s">
        <v>153</v>
      </c>
      <c r="I18" s="19" t="s">
        <v>154</v>
      </c>
      <c r="J18" s="19" t="s">
        <v>67</v>
      </c>
      <c r="K18" s="18"/>
    </row>
    <row r="19" spans="1:11" x14ac:dyDescent="0.25">
      <c r="A19" s="19" t="s">
        <v>155</v>
      </c>
      <c r="B19" s="19" t="s">
        <v>156</v>
      </c>
      <c r="C19" s="19" t="s">
        <v>14</v>
      </c>
      <c r="D19" s="19" t="s">
        <v>9</v>
      </c>
      <c r="E19" s="19" t="s">
        <v>10</v>
      </c>
      <c r="F19" s="19" t="s">
        <v>12</v>
      </c>
      <c r="G19" s="19" t="s">
        <v>103</v>
      </c>
      <c r="H19" s="19" t="s">
        <v>157</v>
      </c>
      <c r="I19" s="19" t="s">
        <v>158</v>
      </c>
      <c r="J19" s="19" t="s">
        <v>67</v>
      </c>
      <c r="K19" s="18"/>
    </row>
    <row r="20" spans="1:11" x14ac:dyDescent="0.25">
      <c r="A20" s="19" t="s">
        <v>159</v>
      </c>
      <c r="B20" s="19" t="s">
        <v>160</v>
      </c>
      <c r="C20" s="19" t="s">
        <v>14</v>
      </c>
      <c r="D20" s="19" t="s">
        <v>9</v>
      </c>
      <c r="E20" s="19" t="s">
        <v>10</v>
      </c>
      <c r="F20" s="19" t="s">
        <v>12</v>
      </c>
      <c r="G20" s="19" t="s">
        <v>103</v>
      </c>
      <c r="H20" s="19" t="s">
        <v>161</v>
      </c>
      <c r="I20" s="19" t="s">
        <v>162</v>
      </c>
      <c r="J20" s="19" t="s">
        <v>67</v>
      </c>
      <c r="K20" s="18"/>
    </row>
    <row r="21" spans="1:11" x14ac:dyDescent="0.25">
      <c r="A21" s="19" t="s">
        <v>163</v>
      </c>
      <c r="B21" s="19" t="s">
        <v>164</v>
      </c>
      <c r="C21" s="19" t="s">
        <v>14</v>
      </c>
      <c r="D21" s="19" t="s">
        <v>9</v>
      </c>
      <c r="E21" s="19" t="s">
        <v>10</v>
      </c>
      <c r="F21" s="19" t="s">
        <v>12</v>
      </c>
      <c r="G21" s="19" t="s">
        <v>165</v>
      </c>
      <c r="H21" s="19" t="s">
        <v>166</v>
      </c>
      <c r="I21" s="19" t="s">
        <v>167</v>
      </c>
      <c r="J21" s="19" t="s">
        <v>67</v>
      </c>
      <c r="K21" s="18"/>
    </row>
    <row r="22" spans="1:11" x14ac:dyDescent="0.25">
      <c r="A22" s="19" t="s">
        <v>168</v>
      </c>
      <c r="B22" s="19" t="s">
        <v>169</v>
      </c>
      <c r="C22" s="19" t="s">
        <v>14</v>
      </c>
      <c r="D22" s="19" t="s">
        <v>9</v>
      </c>
      <c r="E22" s="19" t="s">
        <v>10</v>
      </c>
      <c r="F22" s="19" t="s">
        <v>12</v>
      </c>
      <c r="G22" s="19" t="s">
        <v>165</v>
      </c>
      <c r="H22" s="19" t="s">
        <v>170</v>
      </c>
      <c r="I22" s="19" t="s">
        <v>171</v>
      </c>
      <c r="J22" s="19" t="s">
        <v>67</v>
      </c>
      <c r="K22" s="18"/>
    </row>
    <row r="23" spans="1:11" x14ac:dyDescent="0.25">
      <c r="A23" s="19" t="s">
        <v>172</v>
      </c>
      <c r="B23" s="19" t="s">
        <v>173</v>
      </c>
      <c r="C23" s="19" t="s">
        <v>14</v>
      </c>
      <c r="D23" s="19" t="s">
        <v>9</v>
      </c>
      <c r="E23" s="19" t="s">
        <v>10</v>
      </c>
      <c r="F23" s="19" t="s">
        <v>12</v>
      </c>
      <c r="G23" s="19" t="s">
        <v>165</v>
      </c>
      <c r="H23" s="19" t="s">
        <v>174</v>
      </c>
      <c r="I23" s="19" t="s">
        <v>175</v>
      </c>
      <c r="J23" s="19" t="s">
        <v>67</v>
      </c>
      <c r="K23" s="18"/>
    </row>
    <row r="24" spans="1:11" x14ac:dyDescent="0.25">
      <c r="A24" s="19" t="s">
        <v>176</v>
      </c>
      <c r="B24" s="19" t="s">
        <v>177</v>
      </c>
      <c r="C24" s="19" t="s">
        <v>14</v>
      </c>
      <c r="D24" s="19" t="s">
        <v>9</v>
      </c>
      <c r="E24" s="19" t="s">
        <v>10</v>
      </c>
      <c r="F24" s="19" t="s">
        <v>12</v>
      </c>
      <c r="G24" s="19" t="s">
        <v>165</v>
      </c>
      <c r="H24" s="19" t="s">
        <v>178</v>
      </c>
      <c r="I24" s="19" t="s">
        <v>179</v>
      </c>
      <c r="J24" s="19" t="s">
        <v>67</v>
      </c>
      <c r="K24" s="18"/>
    </row>
    <row r="25" spans="1:11" x14ac:dyDescent="0.25">
      <c r="A25" s="19" t="s">
        <v>180</v>
      </c>
      <c r="B25" s="19" t="s">
        <v>181</v>
      </c>
      <c r="C25" s="19" t="s">
        <v>14</v>
      </c>
      <c r="D25" s="19" t="s">
        <v>9</v>
      </c>
      <c r="E25" s="19" t="s">
        <v>10</v>
      </c>
      <c r="F25" s="19" t="s">
        <v>12</v>
      </c>
      <c r="G25" s="19" t="s">
        <v>165</v>
      </c>
      <c r="H25" s="19" t="s">
        <v>182</v>
      </c>
      <c r="I25" s="19" t="s">
        <v>183</v>
      </c>
      <c r="J25" s="19" t="s">
        <v>67</v>
      </c>
      <c r="K25" s="18"/>
    </row>
    <row r="26" spans="1:11" x14ac:dyDescent="0.25">
      <c r="A26" s="19" t="s">
        <v>184</v>
      </c>
      <c r="B26" s="19" t="s">
        <v>185</v>
      </c>
      <c r="C26" s="19" t="s">
        <v>14</v>
      </c>
      <c r="D26" s="19" t="s">
        <v>9</v>
      </c>
      <c r="E26" s="19" t="s">
        <v>10</v>
      </c>
      <c r="F26" s="19" t="s">
        <v>12</v>
      </c>
      <c r="G26" s="19" t="s">
        <v>165</v>
      </c>
      <c r="H26" s="19" t="s">
        <v>186</v>
      </c>
      <c r="I26" s="19" t="s">
        <v>187</v>
      </c>
      <c r="J26" s="19" t="s">
        <v>67</v>
      </c>
      <c r="K26" s="18"/>
    </row>
    <row r="27" spans="1:11" x14ac:dyDescent="0.25">
      <c r="A27" s="19" t="s">
        <v>188</v>
      </c>
      <c r="B27" s="19" t="s">
        <v>189</v>
      </c>
      <c r="C27" s="19" t="s">
        <v>14</v>
      </c>
      <c r="D27" s="19" t="s">
        <v>9</v>
      </c>
      <c r="E27" s="19" t="s">
        <v>10</v>
      </c>
      <c r="F27" s="19" t="s">
        <v>12</v>
      </c>
      <c r="G27" s="19" t="s">
        <v>190</v>
      </c>
      <c r="H27" s="19" t="s">
        <v>191</v>
      </c>
      <c r="I27" s="19" t="s">
        <v>192</v>
      </c>
      <c r="J27" s="19" t="s">
        <v>67</v>
      </c>
      <c r="K27" s="18"/>
    </row>
    <row r="28" spans="1:11" x14ac:dyDescent="0.25">
      <c r="A28" s="19" t="s">
        <v>193</v>
      </c>
      <c r="B28" s="19" t="s">
        <v>194</v>
      </c>
      <c r="C28" s="19" t="s">
        <v>14</v>
      </c>
      <c r="D28" s="19" t="s">
        <v>9</v>
      </c>
      <c r="E28" s="19" t="s">
        <v>10</v>
      </c>
      <c r="F28" s="19" t="s">
        <v>12</v>
      </c>
      <c r="G28" s="19" t="s">
        <v>190</v>
      </c>
      <c r="H28" s="19" t="s">
        <v>195</v>
      </c>
      <c r="I28" s="19" t="s">
        <v>196</v>
      </c>
      <c r="J28" s="19" t="s">
        <v>67</v>
      </c>
      <c r="K28" s="18"/>
    </row>
    <row r="29" spans="1:11" x14ac:dyDescent="0.25">
      <c r="A29" s="19" t="s">
        <v>197</v>
      </c>
      <c r="B29" s="19" t="s">
        <v>198</v>
      </c>
      <c r="C29" s="19" t="s">
        <v>14</v>
      </c>
      <c r="D29" s="19" t="s">
        <v>9</v>
      </c>
      <c r="E29" s="19" t="s">
        <v>10</v>
      </c>
      <c r="F29" s="19" t="s">
        <v>12</v>
      </c>
      <c r="G29" s="19" t="s">
        <v>190</v>
      </c>
      <c r="H29" s="19" t="s">
        <v>199</v>
      </c>
      <c r="I29" s="19" t="s">
        <v>200</v>
      </c>
      <c r="J29" s="19" t="s">
        <v>67</v>
      </c>
      <c r="K29" s="18"/>
    </row>
    <row r="30" spans="1:11" x14ac:dyDescent="0.25">
      <c r="A30" s="19" t="s">
        <v>201</v>
      </c>
      <c r="B30" s="19" t="s">
        <v>202</v>
      </c>
      <c r="C30" s="19" t="s">
        <v>14</v>
      </c>
      <c r="D30" s="19" t="s">
        <v>9</v>
      </c>
      <c r="E30" s="19" t="s">
        <v>10</v>
      </c>
      <c r="F30" s="19" t="s">
        <v>12</v>
      </c>
      <c r="G30" s="19" t="s">
        <v>190</v>
      </c>
      <c r="H30" s="19" t="s">
        <v>203</v>
      </c>
      <c r="I30" s="19" t="s">
        <v>204</v>
      </c>
      <c r="J30" s="19" t="s">
        <v>67</v>
      </c>
      <c r="K30" s="18"/>
    </row>
    <row r="31" spans="1:11" x14ac:dyDescent="0.25">
      <c r="A31" s="19" t="s">
        <v>205</v>
      </c>
      <c r="B31" s="19" t="s">
        <v>206</v>
      </c>
      <c r="C31" s="19" t="s">
        <v>14</v>
      </c>
      <c r="D31" s="19" t="s">
        <v>9</v>
      </c>
      <c r="E31" s="19" t="s">
        <v>10</v>
      </c>
      <c r="F31" s="19" t="s">
        <v>12</v>
      </c>
      <c r="G31" s="19" t="s">
        <v>190</v>
      </c>
      <c r="H31" s="19" t="s">
        <v>207</v>
      </c>
      <c r="I31" s="19" t="s">
        <v>208</v>
      </c>
      <c r="J31" s="19" t="s">
        <v>67</v>
      </c>
      <c r="K31" s="18"/>
    </row>
    <row r="32" spans="1:11" x14ac:dyDescent="0.25">
      <c r="A32" s="19" t="s">
        <v>209</v>
      </c>
      <c r="B32" s="19" t="s">
        <v>210</v>
      </c>
      <c r="C32" s="19" t="s">
        <v>14</v>
      </c>
      <c r="D32" s="19" t="s">
        <v>9</v>
      </c>
      <c r="E32" s="19" t="s">
        <v>10</v>
      </c>
      <c r="F32" s="19" t="s">
        <v>12</v>
      </c>
      <c r="G32" s="19" t="s">
        <v>190</v>
      </c>
      <c r="H32" s="19" t="s">
        <v>211</v>
      </c>
      <c r="I32" s="19" t="s">
        <v>212</v>
      </c>
      <c r="J32" s="19" t="s">
        <v>67</v>
      </c>
      <c r="K32" s="18"/>
    </row>
    <row r="33" spans="1:11" x14ac:dyDescent="0.25">
      <c r="A33" s="19" t="s">
        <v>213</v>
      </c>
      <c r="B33" s="19" t="s">
        <v>214</v>
      </c>
      <c r="C33" s="19" t="s">
        <v>14</v>
      </c>
      <c r="D33" s="19" t="s">
        <v>9</v>
      </c>
      <c r="E33" s="19" t="s">
        <v>10</v>
      </c>
      <c r="F33" s="19" t="s">
        <v>12</v>
      </c>
      <c r="G33" s="19" t="s">
        <v>190</v>
      </c>
      <c r="H33" s="19" t="s">
        <v>215</v>
      </c>
      <c r="I33" s="19" t="s">
        <v>216</v>
      </c>
      <c r="J33" s="19" t="s">
        <v>67</v>
      </c>
      <c r="K33" s="18"/>
    </row>
    <row r="34" spans="1:11" x14ac:dyDescent="0.25">
      <c r="A34" s="19" t="s">
        <v>217</v>
      </c>
      <c r="B34" s="19" t="s">
        <v>218</v>
      </c>
      <c r="C34" s="19" t="s">
        <v>14</v>
      </c>
      <c r="D34" s="19" t="s">
        <v>9</v>
      </c>
      <c r="E34" s="19" t="s">
        <v>10</v>
      </c>
      <c r="F34" s="19" t="s">
        <v>12</v>
      </c>
      <c r="G34" s="19" t="s">
        <v>219</v>
      </c>
      <c r="H34" s="19" t="s">
        <v>220</v>
      </c>
      <c r="I34" s="19" t="s">
        <v>221</v>
      </c>
      <c r="J34" s="19" t="s">
        <v>67</v>
      </c>
      <c r="K34" s="18"/>
    </row>
    <row r="35" spans="1:11" x14ac:dyDescent="0.25">
      <c r="A35" s="19" t="s">
        <v>222</v>
      </c>
      <c r="B35" s="19" t="s">
        <v>223</v>
      </c>
      <c r="C35" s="19" t="s">
        <v>14</v>
      </c>
      <c r="D35" s="19" t="s">
        <v>9</v>
      </c>
      <c r="E35" s="19" t="s">
        <v>10</v>
      </c>
      <c r="F35" s="19" t="s">
        <v>12</v>
      </c>
      <c r="G35" s="19" t="s">
        <v>219</v>
      </c>
      <c r="H35" s="19" t="s">
        <v>224</v>
      </c>
      <c r="I35" s="19" t="s">
        <v>225</v>
      </c>
      <c r="J35" s="19" t="s">
        <v>67</v>
      </c>
      <c r="K35" s="18"/>
    </row>
    <row r="36" spans="1:11" x14ac:dyDescent="0.25">
      <c r="A36" s="19" t="s">
        <v>226</v>
      </c>
      <c r="B36" s="19" t="s">
        <v>227</v>
      </c>
      <c r="C36" s="19" t="s">
        <v>14</v>
      </c>
      <c r="D36" s="19" t="s">
        <v>9</v>
      </c>
      <c r="E36" s="19" t="s">
        <v>10</v>
      </c>
      <c r="F36" s="19" t="s">
        <v>12</v>
      </c>
      <c r="G36" s="19" t="s">
        <v>219</v>
      </c>
      <c r="H36" s="19" t="s">
        <v>228</v>
      </c>
      <c r="I36" s="19" t="s">
        <v>229</v>
      </c>
      <c r="J36" s="19" t="s">
        <v>67</v>
      </c>
      <c r="K36" s="18"/>
    </row>
    <row r="37" spans="1:11" x14ac:dyDescent="0.25">
      <c r="A37" s="19" t="s">
        <v>230</v>
      </c>
      <c r="B37" s="19" t="s">
        <v>231</v>
      </c>
      <c r="C37" s="19" t="s">
        <v>14</v>
      </c>
      <c r="D37" s="19" t="s">
        <v>9</v>
      </c>
      <c r="E37" s="19" t="s">
        <v>10</v>
      </c>
      <c r="F37" s="19" t="s">
        <v>12</v>
      </c>
      <c r="G37" s="19" t="s">
        <v>219</v>
      </c>
      <c r="H37" s="19" t="s">
        <v>232</v>
      </c>
      <c r="I37" s="19" t="s">
        <v>233</v>
      </c>
      <c r="J37" s="19" t="s">
        <v>67</v>
      </c>
      <c r="K37" s="18"/>
    </row>
    <row r="38" spans="1:11" x14ac:dyDescent="0.25">
      <c r="A38" s="19" t="s">
        <v>234</v>
      </c>
      <c r="B38" s="19" t="s">
        <v>235</v>
      </c>
      <c r="C38" s="19" t="s">
        <v>14</v>
      </c>
      <c r="D38" s="19" t="s">
        <v>9</v>
      </c>
      <c r="E38" s="19" t="s">
        <v>10</v>
      </c>
      <c r="F38" s="19" t="s">
        <v>12</v>
      </c>
      <c r="G38" s="19" t="s">
        <v>236</v>
      </c>
      <c r="H38" s="19" t="s">
        <v>237</v>
      </c>
      <c r="I38" s="19" t="s">
        <v>238</v>
      </c>
      <c r="J38" s="19" t="s">
        <v>67</v>
      </c>
      <c r="K38" s="18"/>
    </row>
    <row r="39" spans="1:11" x14ac:dyDescent="0.25">
      <c r="A39" s="19" t="s">
        <v>239</v>
      </c>
      <c r="B39" s="19"/>
      <c r="C39" s="19" t="s">
        <v>11</v>
      </c>
      <c r="D39" s="19" t="s">
        <v>54</v>
      </c>
      <c r="E39" s="19" t="s">
        <v>55</v>
      </c>
      <c r="F39" s="19" t="s">
        <v>15</v>
      </c>
      <c r="G39" s="19" t="s">
        <v>240</v>
      </c>
      <c r="H39" s="19" t="s">
        <v>241</v>
      </c>
      <c r="I39" s="19" t="s">
        <v>242</v>
      </c>
      <c r="J39" s="19" t="s">
        <v>56</v>
      </c>
      <c r="K39" s="18"/>
    </row>
    <row r="40" spans="1:11" x14ac:dyDescent="0.25">
      <c r="A40" s="19" t="s">
        <v>243</v>
      </c>
      <c r="B40" s="19"/>
      <c r="C40" s="19" t="s">
        <v>16</v>
      </c>
      <c r="D40" s="19" t="s">
        <v>244</v>
      </c>
      <c r="E40" s="19" t="s">
        <v>245</v>
      </c>
      <c r="F40" s="19" t="s">
        <v>15</v>
      </c>
      <c r="G40" s="19" t="s">
        <v>246</v>
      </c>
      <c r="H40" s="19" t="s">
        <v>247</v>
      </c>
      <c r="I40" s="19" t="s">
        <v>248</v>
      </c>
      <c r="J40" s="19" t="s">
        <v>68</v>
      </c>
      <c r="K40" s="18"/>
    </row>
    <row r="41" spans="1:11" x14ac:dyDescent="0.25">
      <c r="A41" s="19" t="s">
        <v>249</v>
      </c>
      <c r="B41" s="19" t="s">
        <v>250</v>
      </c>
      <c r="C41" s="19" t="s">
        <v>13</v>
      </c>
      <c r="D41" s="19" t="s">
        <v>9</v>
      </c>
      <c r="E41" s="19" t="s">
        <v>10</v>
      </c>
      <c r="F41" s="19" t="s">
        <v>12</v>
      </c>
      <c r="G41" s="19" t="s">
        <v>251</v>
      </c>
      <c r="H41" s="19" t="s">
        <v>252</v>
      </c>
      <c r="I41" s="19" t="s">
        <v>253</v>
      </c>
      <c r="J41" s="19" t="s">
        <v>53</v>
      </c>
      <c r="K41" s="18"/>
    </row>
    <row r="42" spans="1:11" x14ac:dyDescent="0.25">
      <c r="A42" s="19" t="s">
        <v>254</v>
      </c>
      <c r="B42" s="19" t="s">
        <v>255</v>
      </c>
      <c r="C42" s="19" t="s">
        <v>14</v>
      </c>
      <c r="D42" s="19" t="s">
        <v>9</v>
      </c>
      <c r="E42" s="19" t="s">
        <v>10</v>
      </c>
      <c r="F42" s="19" t="s">
        <v>12</v>
      </c>
      <c r="G42" s="19" t="s">
        <v>236</v>
      </c>
      <c r="H42" s="19" t="s">
        <v>256</v>
      </c>
      <c r="I42" s="19" t="s">
        <v>257</v>
      </c>
      <c r="J42" s="19" t="s">
        <v>67</v>
      </c>
      <c r="K42" s="18"/>
    </row>
    <row r="43" spans="1:11" x14ac:dyDescent="0.25">
      <c r="A43" s="19" t="s">
        <v>258</v>
      </c>
      <c r="B43" s="19" t="s">
        <v>259</v>
      </c>
      <c r="C43" s="19" t="s">
        <v>14</v>
      </c>
      <c r="D43" s="19" t="s">
        <v>9</v>
      </c>
      <c r="E43" s="19" t="s">
        <v>10</v>
      </c>
      <c r="F43" s="19" t="s">
        <v>12</v>
      </c>
      <c r="G43" s="19" t="s">
        <v>236</v>
      </c>
      <c r="H43" s="19" t="s">
        <v>260</v>
      </c>
      <c r="I43" s="19" t="s">
        <v>261</v>
      </c>
      <c r="J43" s="19" t="s">
        <v>67</v>
      </c>
      <c r="K43" s="18"/>
    </row>
    <row r="44" spans="1:11" x14ac:dyDescent="0.25">
      <c r="A44" s="19" t="s">
        <v>262</v>
      </c>
      <c r="B44" s="19" t="s">
        <v>263</v>
      </c>
      <c r="C44" s="19" t="s">
        <v>14</v>
      </c>
      <c r="D44" s="19" t="s">
        <v>9</v>
      </c>
      <c r="E44" s="19" t="s">
        <v>10</v>
      </c>
      <c r="F44" s="19" t="s">
        <v>12</v>
      </c>
      <c r="G44" s="19" t="s">
        <v>264</v>
      </c>
      <c r="H44" s="19" t="s">
        <v>265</v>
      </c>
      <c r="I44" s="19" t="s">
        <v>266</v>
      </c>
      <c r="J44" s="19" t="s">
        <v>67</v>
      </c>
      <c r="K44" s="18"/>
    </row>
    <row r="45" spans="1:11" x14ac:dyDescent="0.25">
      <c r="A45" s="19" t="s">
        <v>267</v>
      </c>
      <c r="B45" s="19" t="s">
        <v>268</v>
      </c>
      <c r="C45" s="19" t="s">
        <v>14</v>
      </c>
      <c r="D45" s="19" t="s">
        <v>269</v>
      </c>
      <c r="E45" s="19" t="s">
        <v>270</v>
      </c>
      <c r="F45" s="19" t="s">
        <v>12</v>
      </c>
      <c r="G45" s="19" t="s">
        <v>271</v>
      </c>
      <c r="H45" s="19" t="s">
        <v>272</v>
      </c>
      <c r="I45" s="19" t="s">
        <v>273</v>
      </c>
      <c r="J45" s="19" t="s">
        <v>274</v>
      </c>
      <c r="K45" s="18"/>
    </row>
    <row r="46" spans="1:11" x14ac:dyDescent="0.25">
      <c r="A46" s="19" t="s">
        <v>275</v>
      </c>
      <c r="B46" s="19" t="s">
        <v>276</v>
      </c>
      <c r="C46" s="19" t="s">
        <v>14</v>
      </c>
      <c r="D46" s="19" t="s">
        <v>9</v>
      </c>
      <c r="E46" s="19" t="s">
        <v>10</v>
      </c>
      <c r="F46" s="19" t="s">
        <v>12</v>
      </c>
      <c r="G46" s="19" t="s">
        <v>277</v>
      </c>
      <c r="H46" s="19" t="s">
        <v>278</v>
      </c>
      <c r="I46" s="19" t="s">
        <v>279</v>
      </c>
      <c r="J46" s="19" t="s">
        <v>67</v>
      </c>
      <c r="K46" s="18"/>
    </row>
    <row r="47" spans="1:11" x14ac:dyDescent="0.25">
      <c r="A47" s="19" t="s">
        <v>280</v>
      </c>
      <c r="B47" s="19" t="s">
        <v>281</v>
      </c>
      <c r="C47" s="19" t="s">
        <v>14</v>
      </c>
      <c r="D47" s="19" t="s">
        <v>9</v>
      </c>
      <c r="E47" s="19" t="s">
        <v>10</v>
      </c>
      <c r="F47" s="19" t="s">
        <v>12</v>
      </c>
      <c r="G47" s="19" t="s">
        <v>277</v>
      </c>
      <c r="H47" s="19" t="s">
        <v>282</v>
      </c>
      <c r="I47" s="19" t="s">
        <v>283</v>
      </c>
      <c r="J47" s="19" t="s">
        <v>67</v>
      </c>
      <c r="K47" s="18"/>
    </row>
    <row r="48" spans="1:11" x14ac:dyDescent="0.25">
      <c r="A48" s="19" t="s">
        <v>284</v>
      </c>
      <c r="B48" s="19" t="s">
        <v>285</v>
      </c>
      <c r="C48" s="19" t="s">
        <v>14</v>
      </c>
      <c r="D48" s="19" t="s">
        <v>9</v>
      </c>
      <c r="E48" s="19" t="s">
        <v>10</v>
      </c>
      <c r="F48" s="19" t="s">
        <v>12</v>
      </c>
      <c r="G48" s="19" t="s">
        <v>277</v>
      </c>
      <c r="H48" s="19" t="s">
        <v>286</v>
      </c>
      <c r="I48" s="19" t="s">
        <v>287</v>
      </c>
      <c r="J48" s="19" t="s">
        <v>67</v>
      </c>
      <c r="K48" s="18"/>
    </row>
    <row r="49" spans="1:11" x14ac:dyDescent="0.25">
      <c r="A49" s="19" t="s">
        <v>288</v>
      </c>
      <c r="B49" s="19" t="s">
        <v>289</v>
      </c>
      <c r="C49" s="19" t="s">
        <v>14</v>
      </c>
      <c r="D49" s="19" t="s">
        <v>9</v>
      </c>
      <c r="E49" s="19" t="s">
        <v>10</v>
      </c>
      <c r="F49" s="19" t="s">
        <v>12</v>
      </c>
      <c r="G49" s="19" t="s">
        <v>277</v>
      </c>
      <c r="H49" s="19" t="s">
        <v>290</v>
      </c>
      <c r="I49" s="19" t="s">
        <v>291</v>
      </c>
      <c r="J49" s="19" t="s">
        <v>67</v>
      </c>
      <c r="K49" s="18"/>
    </row>
    <row r="50" spans="1:11" x14ac:dyDescent="0.25">
      <c r="A50" s="19" t="s">
        <v>292</v>
      </c>
      <c r="B50" s="19" t="s">
        <v>293</v>
      </c>
      <c r="C50" s="19" t="s">
        <v>11</v>
      </c>
      <c r="D50" s="19" t="s">
        <v>54</v>
      </c>
      <c r="E50" s="19" t="s">
        <v>55</v>
      </c>
      <c r="F50" s="19" t="s">
        <v>12</v>
      </c>
      <c r="G50" s="19" t="s">
        <v>294</v>
      </c>
      <c r="H50" s="19" t="s">
        <v>295</v>
      </c>
      <c r="I50" s="19" t="s">
        <v>296</v>
      </c>
      <c r="J50" s="19" t="s">
        <v>56</v>
      </c>
      <c r="K50" s="18"/>
    </row>
    <row r="51" spans="1:11" x14ac:dyDescent="0.25">
      <c r="A51" s="19" t="s">
        <v>297</v>
      </c>
      <c r="B51" s="19" t="s">
        <v>298</v>
      </c>
      <c r="C51" s="19" t="s">
        <v>14</v>
      </c>
      <c r="D51" s="19" t="s">
        <v>9</v>
      </c>
      <c r="E51" s="19" t="s">
        <v>10</v>
      </c>
      <c r="F51" s="19" t="s">
        <v>12</v>
      </c>
      <c r="G51" s="19" t="s">
        <v>299</v>
      </c>
      <c r="H51" s="19" t="s">
        <v>300</v>
      </c>
      <c r="I51" s="19" t="s">
        <v>301</v>
      </c>
      <c r="J51" s="19" t="s">
        <v>67</v>
      </c>
      <c r="K51" s="18"/>
    </row>
    <row r="52" spans="1:11" x14ac:dyDescent="0.25">
      <c r="A52" s="19" t="s">
        <v>302</v>
      </c>
      <c r="B52" s="19" t="s">
        <v>303</v>
      </c>
      <c r="C52" s="19" t="s">
        <v>14</v>
      </c>
      <c r="D52" s="19" t="s">
        <v>9</v>
      </c>
      <c r="E52" s="19" t="s">
        <v>10</v>
      </c>
      <c r="F52" s="19" t="s">
        <v>12</v>
      </c>
      <c r="G52" s="19" t="s">
        <v>299</v>
      </c>
      <c r="H52" s="19" t="s">
        <v>304</v>
      </c>
      <c r="I52" s="19" t="s">
        <v>305</v>
      </c>
      <c r="J52" s="19" t="s">
        <v>67</v>
      </c>
      <c r="K52" s="18"/>
    </row>
    <row r="53" spans="1:11" x14ac:dyDescent="0.25">
      <c r="A53" s="19" t="s">
        <v>306</v>
      </c>
      <c r="B53" s="19" t="s">
        <v>307</v>
      </c>
      <c r="C53" s="19" t="s">
        <v>14</v>
      </c>
      <c r="D53" s="19" t="s">
        <v>9</v>
      </c>
      <c r="E53" s="19" t="s">
        <v>10</v>
      </c>
      <c r="F53" s="19" t="s">
        <v>12</v>
      </c>
      <c r="G53" s="19" t="s">
        <v>299</v>
      </c>
      <c r="H53" s="19" t="s">
        <v>308</v>
      </c>
      <c r="I53" s="19" t="s">
        <v>309</v>
      </c>
      <c r="J53" s="19" t="s">
        <v>67</v>
      </c>
      <c r="K53" s="18"/>
    </row>
    <row r="54" spans="1:11" x14ac:dyDescent="0.25">
      <c r="A54" s="19" t="s">
        <v>310</v>
      </c>
      <c r="B54" s="19" t="s">
        <v>311</v>
      </c>
      <c r="C54" s="19" t="s">
        <v>11</v>
      </c>
      <c r="D54" s="19" t="s">
        <v>60</v>
      </c>
      <c r="E54" s="19" t="s">
        <v>61</v>
      </c>
      <c r="F54" s="19" t="s">
        <v>12</v>
      </c>
      <c r="G54" s="19" t="s">
        <v>312</v>
      </c>
      <c r="H54" s="19" t="s">
        <v>313</v>
      </c>
      <c r="I54" s="19" t="s">
        <v>314</v>
      </c>
      <c r="J54" s="19" t="s">
        <v>62</v>
      </c>
      <c r="K54" s="18"/>
    </row>
    <row r="55" spans="1:11" x14ac:dyDescent="0.25">
      <c r="A55" s="19" t="s">
        <v>315</v>
      </c>
      <c r="B55" s="19"/>
      <c r="C55" s="19" t="s">
        <v>11</v>
      </c>
      <c r="D55" s="19" t="s">
        <v>69</v>
      </c>
      <c r="E55" s="19" t="s">
        <v>70</v>
      </c>
      <c r="F55" s="19" t="s">
        <v>15</v>
      </c>
      <c r="G55" s="19"/>
      <c r="H55" s="19"/>
      <c r="I55" s="19" t="s">
        <v>316</v>
      </c>
      <c r="J55" s="19"/>
      <c r="K55" s="18"/>
    </row>
    <row r="56" spans="1:11" x14ac:dyDescent="0.25">
      <c r="A56" s="19" t="s">
        <v>317</v>
      </c>
      <c r="B56" s="19" t="s">
        <v>318</v>
      </c>
      <c r="C56" s="19" t="s">
        <v>14</v>
      </c>
      <c r="D56" s="19" t="s">
        <v>58</v>
      </c>
      <c r="E56" s="19" t="s">
        <v>59</v>
      </c>
      <c r="F56" s="19" t="s">
        <v>12</v>
      </c>
      <c r="G56" s="19" t="s">
        <v>319</v>
      </c>
      <c r="H56" s="19" t="s">
        <v>320</v>
      </c>
      <c r="I56" s="19" t="s">
        <v>321</v>
      </c>
      <c r="J56" s="19" t="s">
        <v>322</v>
      </c>
      <c r="K56" s="18"/>
    </row>
    <row r="57" spans="1:11" x14ac:dyDescent="0.25">
      <c r="A57" s="19" t="s">
        <v>323</v>
      </c>
      <c r="B57" s="19"/>
      <c r="C57" s="19" t="s">
        <v>11</v>
      </c>
      <c r="D57" s="19" t="s">
        <v>9</v>
      </c>
      <c r="E57" s="19" t="s">
        <v>10</v>
      </c>
      <c r="F57" s="19" t="s">
        <v>15</v>
      </c>
      <c r="G57" s="19" t="s">
        <v>324</v>
      </c>
      <c r="H57" s="19" t="s">
        <v>325</v>
      </c>
      <c r="I57" s="19" t="s">
        <v>326</v>
      </c>
      <c r="J57" s="19" t="s">
        <v>53</v>
      </c>
      <c r="K57" s="18"/>
    </row>
    <row r="58" spans="1:11" x14ac:dyDescent="0.25">
      <c r="A58" s="19" t="s">
        <v>327</v>
      </c>
      <c r="B58" s="19" t="s">
        <v>328</v>
      </c>
      <c r="C58" s="19" t="s">
        <v>11</v>
      </c>
      <c r="D58" s="19" t="s">
        <v>329</v>
      </c>
      <c r="E58" s="19" t="s">
        <v>330</v>
      </c>
      <c r="F58" s="19" t="s">
        <v>12</v>
      </c>
      <c r="G58" s="19" t="s">
        <v>331</v>
      </c>
      <c r="H58" s="19" t="s">
        <v>332</v>
      </c>
      <c r="I58" s="19" t="s">
        <v>333</v>
      </c>
      <c r="J58" s="19" t="s">
        <v>334</v>
      </c>
      <c r="K58" s="18"/>
    </row>
    <row r="59" spans="1:11" x14ac:dyDescent="0.25">
      <c r="A59" s="19" t="s">
        <v>335</v>
      </c>
      <c r="B59" s="19" t="s">
        <v>336</v>
      </c>
      <c r="C59" s="19" t="s">
        <v>11</v>
      </c>
      <c r="D59" s="19" t="s">
        <v>337</v>
      </c>
      <c r="E59" s="19" t="s">
        <v>338</v>
      </c>
      <c r="F59" s="19" t="s">
        <v>12</v>
      </c>
      <c r="G59" s="19" t="s">
        <v>339</v>
      </c>
      <c r="H59" s="19" t="s">
        <v>340</v>
      </c>
      <c r="I59" s="19" t="s">
        <v>341</v>
      </c>
      <c r="J59" s="19" t="s">
        <v>342</v>
      </c>
      <c r="K59" s="18"/>
    </row>
    <row r="60" spans="1:11" x14ac:dyDescent="0.25">
      <c r="A60" s="19" t="s">
        <v>343</v>
      </c>
      <c r="B60" s="19" t="s">
        <v>344</v>
      </c>
      <c r="C60" s="19" t="s">
        <v>14</v>
      </c>
      <c r="D60" s="19" t="s">
        <v>9</v>
      </c>
      <c r="E60" s="19" t="s">
        <v>10</v>
      </c>
      <c r="F60" s="19" t="s">
        <v>12</v>
      </c>
      <c r="G60" s="19" t="s">
        <v>345</v>
      </c>
      <c r="H60" s="19" t="s">
        <v>346</v>
      </c>
      <c r="I60" s="19" t="s">
        <v>347</v>
      </c>
      <c r="J60" s="19" t="s">
        <v>67</v>
      </c>
      <c r="K60" s="18"/>
    </row>
    <row r="61" spans="1:11" x14ac:dyDescent="0.25">
      <c r="A61" s="19" t="s">
        <v>348</v>
      </c>
      <c r="B61" s="19" t="s">
        <v>349</v>
      </c>
      <c r="C61" s="19" t="s">
        <v>14</v>
      </c>
      <c r="D61" s="19" t="s">
        <v>9</v>
      </c>
      <c r="E61" s="19" t="s">
        <v>10</v>
      </c>
      <c r="F61" s="19" t="s">
        <v>12</v>
      </c>
      <c r="G61" s="19" t="s">
        <v>350</v>
      </c>
      <c r="H61" s="19" t="s">
        <v>351</v>
      </c>
      <c r="I61" s="19" t="s">
        <v>352</v>
      </c>
      <c r="J61" s="19" t="s">
        <v>67</v>
      </c>
      <c r="K61" s="18"/>
    </row>
    <row r="62" spans="1:11" x14ac:dyDescent="0.25">
      <c r="A62" s="19" t="s">
        <v>353</v>
      </c>
      <c r="B62" s="19" t="s">
        <v>354</v>
      </c>
      <c r="C62" s="19" t="s">
        <v>14</v>
      </c>
      <c r="D62" s="19" t="s">
        <v>9</v>
      </c>
      <c r="E62" s="19" t="s">
        <v>10</v>
      </c>
      <c r="F62" s="19" t="s">
        <v>12</v>
      </c>
      <c r="G62" s="19" t="s">
        <v>350</v>
      </c>
      <c r="H62" s="19" t="s">
        <v>355</v>
      </c>
      <c r="I62" s="19" t="s">
        <v>356</v>
      </c>
      <c r="J62" s="19" t="s">
        <v>67</v>
      </c>
      <c r="K62" s="18"/>
    </row>
    <row r="63" spans="1:11" x14ac:dyDescent="0.25">
      <c r="A63" s="19" t="s">
        <v>357</v>
      </c>
      <c r="B63" s="19" t="s">
        <v>358</v>
      </c>
      <c r="C63" s="19" t="s">
        <v>14</v>
      </c>
      <c r="D63" s="19" t="s">
        <v>9</v>
      </c>
      <c r="E63" s="19" t="s">
        <v>10</v>
      </c>
      <c r="F63" s="19" t="s">
        <v>12</v>
      </c>
      <c r="G63" s="19" t="s">
        <v>350</v>
      </c>
      <c r="H63" s="19" t="s">
        <v>359</v>
      </c>
      <c r="I63" s="19" t="s">
        <v>360</v>
      </c>
      <c r="J63" s="19" t="s">
        <v>67</v>
      </c>
      <c r="K63" s="18"/>
    </row>
    <row r="64" spans="1:11" x14ac:dyDescent="0.25">
      <c r="A64" s="19" t="s">
        <v>361</v>
      </c>
      <c r="B64" s="19" t="s">
        <v>362</v>
      </c>
      <c r="C64" s="19" t="s">
        <v>14</v>
      </c>
      <c r="D64" s="19" t="s">
        <v>9</v>
      </c>
      <c r="E64" s="19" t="s">
        <v>10</v>
      </c>
      <c r="F64" s="19" t="s">
        <v>12</v>
      </c>
      <c r="G64" s="19" t="s">
        <v>350</v>
      </c>
      <c r="H64" s="19" t="s">
        <v>363</v>
      </c>
      <c r="I64" s="19" t="s">
        <v>364</v>
      </c>
      <c r="J64" s="19" t="s">
        <v>67</v>
      </c>
      <c r="K64" s="18"/>
    </row>
    <row r="65" spans="1:11" x14ac:dyDescent="0.25">
      <c r="A65" s="19" t="s">
        <v>365</v>
      </c>
      <c r="B65" s="19" t="s">
        <v>366</v>
      </c>
      <c r="C65" s="19" t="s">
        <v>13</v>
      </c>
      <c r="D65" s="19">
        <v>66646100</v>
      </c>
      <c r="E65" s="19" t="s">
        <v>368</v>
      </c>
      <c r="F65" s="19" t="s">
        <v>12</v>
      </c>
      <c r="G65" s="19"/>
      <c r="H65" s="19"/>
      <c r="I65" s="19" t="s">
        <v>369</v>
      </c>
      <c r="J65" s="19"/>
      <c r="K65" s="18"/>
    </row>
    <row r="66" spans="1:11" x14ac:dyDescent="0.25">
      <c r="A66" s="19" t="s">
        <v>370</v>
      </c>
      <c r="B66" s="19" t="s">
        <v>366</v>
      </c>
      <c r="C66" s="19" t="s">
        <v>11</v>
      </c>
      <c r="D66" s="19" t="s">
        <v>367</v>
      </c>
      <c r="E66" s="19" t="s">
        <v>368</v>
      </c>
      <c r="F66" s="19" t="s">
        <v>12</v>
      </c>
      <c r="G66" s="19"/>
      <c r="H66" s="19"/>
      <c r="I66" s="19" t="s">
        <v>371</v>
      </c>
      <c r="J66" s="19"/>
      <c r="K66" s="18"/>
    </row>
    <row r="67" spans="1:11" x14ac:dyDescent="0.25">
      <c r="A67" s="19" t="s">
        <v>372</v>
      </c>
      <c r="B67" s="19"/>
      <c r="C67" s="19" t="s">
        <v>11</v>
      </c>
      <c r="D67" s="19" t="s">
        <v>63</v>
      </c>
      <c r="E67" s="19" t="s">
        <v>64</v>
      </c>
      <c r="F67" s="19" t="s">
        <v>15</v>
      </c>
      <c r="G67" s="19" t="s">
        <v>373</v>
      </c>
      <c r="H67" s="19" t="s">
        <v>374</v>
      </c>
      <c r="I67" s="19" t="s">
        <v>375</v>
      </c>
      <c r="J67" s="19" t="s">
        <v>62</v>
      </c>
      <c r="K67" s="18"/>
    </row>
    <row r="68" spans="1:11" x14ac:dyDescent="0.25">
      <c r="A68" s="19" t="s">
        <v>376</v>
      </c>
      <c r="B68" s="19" t="s">
        <v>377</v>
      </c>
      <c r="C68" s="19" t="s">
        <v>378</v>
      </c>
      <c r="D68" s="19" t="s">
        <v>379</v>
      </c>
      <c r="E68" s="19" t="s">
        <v>380</v>
      </c>
      <c r="F68" s="19" t="s">
        <v>12</v>
      </c>
      <c r="G68" s="19" t="s">
        <v>381</v>
      </c>
      <c r="H68" s="19" t="s">
        <v>382</v>
      </c>
      <c r="I68" s="19" t="s">
        <v>383</v>
      </c>
      <c r="J68" s="19" t="s">
        <v>384</v>
      </c>
      <c r="K68" s="18"/>
    </row>
    <row r="69" spans="1:11" x14ac:dyDescent="0.25">
      <c r="A69" s="19" t="s">
        <v>385</v>
      </c>
      <c r="B69" s="19" t="s">
        <v>386</v>
      </c>
      <c r="C69" s="19" t="s">
        <v>13</v>
      </c>
      <c r="D69" s="19" t="s">
        <v>9</v>
      </c>
      <c r="E69" s="19" t="s">
        <v>10</v>
      </c>
      <c r="F69" s="19" t="s">
        <v>12</v>
      </c>
      <c r="G69" s="19" t="s">
        <v>387</v>
      </c>
      <c r="H69" s="19" t="s">
        <v>388</v>
      </c>
      <c r="I69" s="19" t="s">
        <v>389</v>
      </c>
      <c r="J69" s="19" t="s">
        <v>53</v>
      </c>
      <c r="K69" s="18"/>
    </row>
    <row r="70" spans="1:11" x14ac:dyDescent="0.25">
      <c r="A70" s="19" t="s">
        <v>390</v>
      </c>
      <c r="B70" s="19" t="s">
        <v>391</v>
      </c>
      <c r="C70" s="19" t="s">
        <v>14</v>
      </c>
      <c r="D70" s="19" t="s">
        <v>9</v>
      </c>
      <c r="E70" s="19" t="s">
        <v>10</v>
      </c>
      <c r="F70" s="19" t="s">
        <v>12</v>
      </c>
      <c r="G70" s="19" t="s">
        <v>350</v>
      </c>
      <c r="H70" s="19" t="s">
        <v>392</v>
      </c>
      <c r="I70" s="19" t="s">
        <v>393</v>
      </c>
      <c r="J70" s="19" t="s">
        <v>67</v>
      </c>
      <c r="K70" s="18"/>
    </row>
    <row r="71" spans="1:11" x14ac:dyDescent="0.25">
      <c r="A71" s="19" t="s">
        <v>394</v>
      </c>
      <c r="B71" s="19"/>
      <c r="C71" s="19" t="s">
        <v>16</v>
      </c>
      <c r="D71" s="19" t="s">
        <v>54</v>
      </c>
      <c r="E71" s="19" t="s">
        <v>55</v>
      </c>
      <c r="F71" s="19" t="s">
        <v>15</v>
      </c>
      <c r="G71" s="19" t="s">
        <v>395</v>
      </c>
      <c r="H71" s="19" t="s">
        <v>396</v>
      </c>
      <c r="I71" s="19" t="s">
        <v>397</v>
      </c>
      <c r="J71" s="19" t="s">
        <v>398</v>
      </c>
      <c r="K71" s="18"/>
    </row>
    <row r="72" spans="1:11" x14ac:dyDescent="0.25">
      <c r="A72" s="19" t="s">
        <v>399</v>
      </c>
      <c r="B72" s="19" t="s">
        <v>400</v>
      </c>
      <c r="C72" s="19" t="s">
        <v>13</v>
      </c>
      <c r="D72" s="19" t="s">
        <v>9</v>
      </c>
      <c r="E72" s="19" t="s">
        <v>10</v>
      </c>
      <c r="F72" s="19" t="s">
        <v>12</v>
      </c>
      <c r="G72" s="19" t="s">
        <v>401</v>
      </c>
      <c r="H72" s="19" t="s">
        <v>402</v>
      </c>
      <c r="I72" s="19" t="s">
        <v>403</v>
      </c>
      <c r="J72" s="19" t="s">
        <v>53</v>
      </c>
      <c r="K72" s="18"/>
    </row>
    <row r="73" spans="1:11" x14ac:dyDescent="0.25">
      <c r="A73" s="19" t="s">
        <v>404</v>
      </c>
      <c r="B73" s="19" t="s">
        <v>405</v>
      </c>
      <c r="C73" s="19" t="s">
        <v>11</v>
      </c>
      <c r="D73" s="19" t="s">
        <v>406</v>
      </c>
      <c r="E73" s="19" t="s">
        <v>407</v>
      </c>
      <c r="F73" s="19" t="s">
        <v>12</v>
      </c>
      <c r="G73" s="19" t="s">
        <v>408</v>
      </c>
      <c r="H73" s="19" t="s">
        <v>409</v>
      </c>
      <c r="I73" s="19" t="s">
        <v>410</v>
      </c>
      <c r="J73" s="19" t="s">
        <v>411</v>
      </c>
      <c r="K73" s="18"/>
    </row>
    <row r="74" spans="1:11" x14ac:dyDescent="0.25">
      <c r="A74" s="19" t="s">
        <v>412</v>
      </c>
      <c r="B74" s="19" t="s">
        <v>400</v>
      </c>
      <c r="C74" s="19" t="s">
        <v>11</v>
      </c>
      <c r="D74" s="19" t="s">
        <v>9</v>
      </c>
      <c r="E74" s="19" t="s">
        <v>10</v>
      </c>
      <c r="F74" s="19" t="s">
        <v>12</v>
      </c>
      <c r="G74" s="19" t="s">
        <v>401</v>
      </c>
      <c r="H74" s="19" t="s">
        <v>413</v>
      </c>
      <c r="I74" s="19" t="s">
        <v>414</v>
      </c>
      <c r="J74" s="19" t="s">
        <v>53</v>
      </c>
      <c r="K74" s="18"/>
    </row>
    <row r="75" spans="1:11" x14ac:dyDescent="0.25">
      <c r="A75" s="19" t="s">
        <v>415</v>
      </c>
      <c r="B75" s="19" t="s">
        <v>416</v>
      </c>
      <c r="C75" s="19" t="s">
        <v>11</v>
      </c>
      <c r="D75" s="19" t="s">
        <v>417</v>
      </c>
      <c r="E75" s="19" t="s">
        <v>418</v>
      </c>
      <c r="F75" s="19" t="s">
        <v>12</v>
      </c>
      <c r="G75" s="19" t="s">
        <v>419</v>
      </c>
      <c r="H75" s="19" t="s">
        <v>420</v>
      </c>
      <c r="I75" s="19" t="s">
        <v>421</v>
      </c>
      <c r="J75" s="19" t="s">
        <v>422</v>
      </c>
      <c r="K75" s="18"/>
    </row>
    <row r="76" spans="1:11" x14ac:dyDescent="0.25">
      <c r="A76" s="19" t="s">
        <v>423</v>
      </c>
      <c r="B76" s="19" t="s">
        <v>424</v>
      </c>
      <c r="C76" s="19" t="s">
        <v>13</v>
      </c>
      <c r="D76" s="19" t="s">
        <v>425</v>
      </c>
      <c r="E76" s="19" t="s">
        <v>426</v>
      </c>
      <c r="F76" s="19" t="s">
        <v>12</v>
      </c>
      <c r="G76" s="19" t="s">
        <v>427</v>
      </c>
      <c r="H76" s="19" t="s">
        <v>428</v>
      </c>
      <c r="I76" s="19" t="s">
        <v>429</v>
      </c>
      <c r="J76" s="19" t="s">
        <v>430</v>
      </c>
      <c r="K76" s="18"/>
    </row>
    <row r="77" spans="1:11" x14ac:dyDescent="0.25">
      <c r="A77" s="19" t="s">
        <v>431</v>
      </c>
      <c r="B77" s="19" t="s">
        <v>432</v>
      </c>
      <c r="C77" s="19" t="s">
        <v>11</v>
      </c>
      <c r="D77" s="19" t="s">
        <v>269</v>
      </c>
      <c r="E77" s="19" t="s">
        <v>270</v>
      </c>
      <c r="F77" s="19" t="s">
        <v>12</v>
      </c>
      <c r="G77" s="19" t="s">
        <v>433</v>
      </c>
      <c r="H77" s="19" t="s">
        <v>434</v>
      </c>
      <c r="I77" s="19" t="s">
        <v>435</v>
      </c>
      <c r="J77" s="19" t="s">
        <v>436</v>
      </c>
      <c r="K77" s="18"/>
    </row>
    <row r="78" spans="1:11" x14ac:dyDescent="0.25">
      <c r="A78" s="19" t="s">
        <v>437</v>
      </c>
      <c r="B78" s="19" t="s">
        <v>424</v>
      </c>
      <c r="C78" s="19" t="s">
        <v>11</v>
      </c>
      <c r="D78" s="19" t="s">
        <v>425</v>
      </c>
      <c r="E78" s="19" t="s">
        <v>426</v>
      </c>
      <c r="F78" s="19" t="s">
        <v>12</v>
      </c>
      <c r="G78" s="19" t="s">
        <v>427</v>
      </c>
      <c r="H78" s="19" t="s">
        <v>438</v>
      </c>
      <c r="I78" s="19" t="s">
        <v>439</v>
      </c>
      <c r="J78" s="19" t="s">
        <v>430</v>
      </c>
    </row>
    <row r="79" spans="1:11" x14ac:dyDescent="0.25">
      <c r="A79" s="19" t="s">
        <v>440</v>
      </c>
      <c r="B79" s="19" t="s">
        <v>441</v>
      </c>
      <c r="C79" s="19" t="s">
        <v>13</v>
      </c>
      <c r="D79" s="19">
        <v>66605456</v>
      </c>
      <c r="E79" s="19" t="s">
        <v>503</v>
      </c>
      <c r="F79" s="19" t="s">
        <v>12</v>
      </c>
      <c r="G79" s="19"/>
      <c r="H79" s="19"/>
      <c r="I79" s="19" t="s">
        <v>442</v>
      </c>
      <c r="J79" s="19"/>
    </row>
    <row r="80" spans="1:11" x14ac:dyDescent="0.25">
      <c r="A80" s="19" t="s">
        <v>443</v>
      </c>
      <c r="B80" s="19"/>
      <c r="C80" s="19" t="s">
        <v>16</v>
      </c>
      <c r="D80" s="19" t="s">
        <v>444</v>
      </c>
      <c r="E80" s="19" t="s">
        <v>445</v>
      </c>
      <c r="F80" s="19" t="s">
        <v>15</v>
      </c>
      <c r="G80" s="19"/>
      <c r="H80" s="19"/>
      <c r="I80" s="19" t="s">
        <v>446</v>
      </c>
      <c r="J80" s="19"/>
    </row>
    <row r="81" spans="1:10" x14ac:dyDescent="0.25">
      <c r="A81" s="19" t="s">
        <v>447</v>
      </c>
      <c r="B81" s="19" t="s">
        <v>448</v>
      </c>
      <c r="C81" s="19" t="s">
        <v>71</v>
      </c>
      <c r="D81" s="19" t="s">
        <v>449</v>
      </c>
      <c r="E81" s="19" t="s">
        <v>450</v>
      </c>
      <c r="F81" s="19" t="s">
        <v>72</v>
      </c>
      <c r="G81" s="19"/>
      <c r="H81" s="19"/>
      <c r="I81" s="19" t="s">
        <v>451</v>
      </c>
      <c r="J81" s="19"/>
    </row>
    <row r="82" spans="1:10" x14ac:dyDescent="0.25">
      <c r="A82" s="19" t="s">
        <v>452</v>
      </c>
      <c r="B82" s="19" t="s">
        <v>453</v>
      </c>
      <c r="C82" s="19" t="s">
        <v>11</v>
      </c>
      <c r="D82" s="19" t="s">
        <v>454</v>
      </c>
      <c r="E82" s="19" t="s">
        <v>455</v>
      </c>
      <c r="F82" s="19" t="s">
        <v>12</v>
      </c>
      <c r="G82" s="19"/>
      <c r="H82" s="19"/>
      <c r="I82" s="19" t="s">
        <v>456</v>
      </c>
      <c r="J82" s="19"/>
    </row>
    <row r="83" spans="1:10" x14ac:dyDescent="0.25">
      <c r="A83" s="19" t="s">
        <v>457</v>
      </c>
      <c r="B83" s="19" t="s">
        <v>458</v>
      </c>
      <c r="C83" s="19" t="s">
        <v>71</v>
      </c>
      <c r="D83" s="19" t="s">
        <v>63</v>
      </c>
      <c r="E83" s="19" t="s">
        <v>64</v>
      </c>
      <c r="F83" s="19" t="s">
        <v>72</v>
      </c>
      <c r="G83" s="19"/>
      <c r="H83" s="19"/>
      <c r="I83" s="19" t="s">
        <v>459</v>
      </c>
      <c r="J83" s="19"/>
    </row>
    <row r="84" spans="1:10" x14ac:dyDescent="0.25">
      <c r="A84" s="19" t="s">
        <v>460</v>
      </c>
      <c r="B84" s="19"/>
      <c r="C84" s="19" t="s">
        <v>16</v>
      </c>
      <c r="D84" s="19" t="s">
        <v>63</v>
      </c>
      <c r="E84" s="19" t="s">
        <v>64</v>
      </c>
      <c r="F84" s="19" t="s">
        <v>15</v>
      </c>
      <c r="G84" s="19" t="s">
        <v>461</v>
      </c>
      <c r="H84" s="19" t="s">
        <v>462</v>
      </c>
      <c r="I84" s="19" t="s">
        <v>463</v>
      </c>
      <c r="J84" s="19" t="s">
        <v>62</v>
      </c>
    </row>
    <row r="85" spans="1:10" x14ac:dyDescent="0.25">
      <c r="A85" s="19" t="s">
        <v>464</v>
      </c>
      <c r="B85" s="19"/>
      <c r="C85" s="19" t="s">
        <v>16</v>
      </c>
      <c r="D85" s="19" t="s">
        <v>63</v>
      </c>
      <c r="E85" s="19" t="s">
        <v>64</v>
      </c>
      <c r="F85" s="19" t="s">
        <v>15</v>
      </c>
      <c r="G85" s="19" t="s">
        <v>465</v>
      </c>
      <c r="H85" s="19" t="s">
        <v>466</v>
      </c>
      <c r="I85" s="19" t="s">
        <v>467</v>
      </c>
      <c r="J85" s="19" t="s">
        <v>62</v>
      </c>
    </row>
    <row r="86" spans="1:10" x14ac:dyDescent="0.25">
      <c r="A86" s="19" t="s">
        <v>468</v>
      </c>
      <c r="B86" s="19"/>
      <c r="C86" s="19" t="s">
        <v>16</v>
      </c>
      <c r="D86" s="19" t="s">
        <v>63</v>
      </c>
      <c r="E86" s="19" t="s">
        <v>64</v>
      </c>
      <c r="F86" s="19" t="s">
        <v>15</v>
      </c>
      <c r="G86" s="19" t="s">
        <v>469</v>
      </c>
      <c r="H86" s="19" t="s">
        <v>470</v>
      </c>
      <c r="I86" s="19" t="s">
        <v>471</v>
      </c>
      <c r="J86" s="19" t="s">
        <v>62</v>
      </c>
    </row>
    <row r="87" spans="1:10" x14ac:dyDescent="0.25">
      <c r="A87" s="19" t="s">
        <v>472</v>
      </c>
      <c r="B87" s="19"/>
      <c r="C87" s="19" t="s">
        <v>16</v>
      </c>
      <c r="D87" s="19">
        <v>66610000</v>
      </c>
      <c r="E87" s="19"/>
      <c r="F87" s="19" t="s">
        <v>15</v>
      </c>
      <c r="G87" s="19"/>
      <c r="H87" s="19"/>
      <c r="I87" s="19" t="s">
        <v>473</v>
      </c>
      <c r="J87" s="19"/>
    </row>
    <row r="88" spans="1:10" x14ac:dyDescent="0.25">
      <c r="A88" s="19" t="s">
        <v>474</v>
      </c>
      <c r="B88" s="19" t="s">
        <v>475</v>
      </c>
      <c r="C88" s="19" t="s">
        <v>14</v>
      </c>
      <c r="D88" s="19" t="s">
        <v>9</v>
      </c>
      <c r="E88" s="19" t="s">
        <v>10</v>
      </c>
      <c r="F88" s="19" t="s">
        <v>12</v>
      </c>
      <c r="G88" s="19" t="s">
        <v>476</v>
      </c>
      <c r="H88" s="19" t="s">
        <v>477</v>
      </c>
      <c r="I88" s="19" t="s">
        <v>478</v>
      </c>
      <c r="J88" s="19" t="s">
        <v>67</v>
      </c>
    </row>
    <row r="89" spans="1:10" x14ac:dyDescent="0.25">
      <c r="A89" s="19" t="s">
        <v>479</v>
      </c>
      <c r="B89" s="19" t="s">
        <v>480</v>
      </c>
      <c r="C89" s="19" t="s">
        <v>14</v>
      </c>
      <c r="D89" s="19" t="s">
        <v>9</v>
      </c>
      <c r="E89" s="19" t="s">
        <v>10</v>
      </c>
      <c r="F89" s="19" t="s">
        <v>12</v>
      </c>
      <c r="G89" s="19" t="s">
        <v>476</v>
      </c>
      <c r="H89" s="19" t="s">
        <v>481</v>
      </c>
      <c r="I89" s="19" t="s">
        <v>482</v>
      </c>
      <c r="J89" s="19" t="s">
        <v>67</v>
      </c>
    </row>
    <row r="90" spans="1:10" x14ac:dyDescent="0.25">
      <c r="A90" s="19" t="s">
        <v>483</v>
      </c>
      <c r="B90" s="19" t="s">
        <v>484</v>
      </c>
      <c r="C90" s="19" t="s">
        <v>14</v>
      </c>
      <c r="D90" s="19" t="s">
        <v>9</v>
      </c>
      <c r="E90" s="19" t="s">
        <v>10</v>
      </c>
      <c r="F90" s="19" t="s">
        <v>12</v>
      </c>
      <c r="G90" s="19" t="s">
        <v>476</v>
      </c>
      <c r="H90" s="19" t="s">
        <v>485</v>
      </c>
      <c r="I90" s="19" t="s">
        <v>486</v>
      </c>
      <c r="J90" s="19" t="s">
        <v>67</v>
      </c>
    </row>
    <row r="91" spans="1:10" x14ac:dyDescent="0.25">
      <c r="A91" s="19" t="s">
        <v>487</v>
      </c>
      <c r="B91" s="19" t="s">
        <v>488</v>
      </c>
      <c r="C91" s="19" t="s">
        <v>13</v>
      </c>
      <c r="D91" s="19" t="s">
        <v>9</v>
      </c>
      <c r="E91" s="19" t="s">
        <v>10</v>
      </c>
      <c r="F91" s="19" t="s">
        <v>12</v>
      </c>
      <c r="G91" s="19" t="s">
        <v>489</v>
      </c>
      <c r="H91" s="19" t="s">
        <v>490</v>
      </c>
      <c r="I91" s="19" t="s">
        <v>491</v>
      </c>
      <c r="J91" s="19" t="s">
        <v>53</v>
      </c>
    </row>
    <row r="92" spans="1:10" x14ac:dyDescent="0.25">
      <c r="A92" s="19" t="s">
        <v>492</v>
      </c>
      <c r="B92" s="19" t="s">
        <v>488</v>
      </c>
      <c r="C92" s="19" t="s">
        <v>11</v>
      </c>
      <c r="D92" s="19" t="s">
        <v>9</v>
      </c>
      <c r="E92" s="19" t="s">
        <v>10</v>
      </c>
      <c r="F92" s="19" t="s">
        <v>12</v>
      </c>
      <c r="G92" s="19" t="s">
        <v>493</v>
      </c>
      <c r="H92" s="19" t="s">
        <v>494</v>
      </c>
      <c r="I92" s="19" t="s">
        <v>495</v>
      </c>
      <c r="J92" s="19" t="s">
        <v>53</v>
      </c>
    </row>
    <row r="93" spans="1:10" x14ac:dyDescent="0.25">
      <c r="A93" s="19" t="s">
        <v>496</v>
      </c>
      <c r="B93" s="19" t="s">
        <v>497</v>
      </c>
      <c r="C93" s="19" t="s">
        <v>11</v>
      </c>
      <c r="D93" s="19" t="s">
        <v>498</v>
      </c>
      <c r="E93" s="19" t="s">
        <v>499</v>
      </c>
      <c r="F93" s="19" t="s">
        <v>12</v>
      </c>
      <c r="G93" s="19" t="s">
        <v>500</v>
      </c>
      <c r="H93" s="19" t="s">
        <v>501</v>
      </c>
      <c r="I93" s="19" t="s">
        <v>502</v>
      </c>
      <c r="J93" s="19" t="s">
        <v>56</v>
      </c>
    </row>
  </sheetData>
  <autoFilter ref="A1:J9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3"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20" t="s">
        <v>17</v>
      </c>
      <c r="B1" s="21" t="s">
        <v>18</v>
      </c>
      <c r="C1" s="21"/>
      <c r="D1" s="21" t="s">
        <v>19</v>
      </c>
      <c r="E1" s="21"/>
      <c r="F1" s="21" t="s">
        <v>20</v>
      </c>
      <c r="G1" s="21"/>
    </row>
    <row r="2" spans="1:7" x14ac:dyDescent="0.25">
      <c r="A2" s="20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59</v>
      </c>
      <c r="C3" s="1"/>
      <c r="D3" s="1">
        <v>156</v>
      </c>
      <c r="E3" s="1"/>
      <c r="F3" s="1">
        <f>B3+D3</f>
        <v>215</v>
      </c>
      <c r="G3" s="1">
        <f>C3+E3</f>
        <v>0</v>
      </c>
    </row>
    <row r="4" spans="1:7" s="10" customFormat="1" x14ac:dyDescent="0.25">
      <c r="A4" s="3" t="s">
        <v>48</v>
      </c>
      <c r="B4" s="1"/>
      <c r="C4" s="1"/>
      <c r="D4" s="1">
        <v>1</v>
      </c>
      <c r="E4" s="1"/>
      <c r="F4" s="1">
        <f>B4+D4</f>
        <v>1</v>
      </c>
      <c r="G4" s="1">
        <f>C4+E4</f>
        <v>0</v>
      </c>
    </row>
    <row r="5" spans="1:7" x14ac:dyDescent="0.25">
      <c r="A5" s="3" t="s">
        <v>42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22</v>
      </c>
      <c r="B6" s="1">
        <v>1</v>
      </c>
      <c r="C6" s="1">
        <v>1</v>
      </c>
      <c r="D6" s="1">
        <v>10</v>
      </c>
      <c r="E6" s="2"/>
      <c r="F6" s="1">
        <f t="shared" si="0"/>
        <v>11</v>
      </c>
      <c r="G6" s="1">
        <f t="shared" si="0"/>
        <v>1</v>
      </c>
    </row>
    <row r="7" spans="1:7" x14ac:dyDescent="0.25">
      <c r="A7" s="1" t="s">
        <v>23</v>
      </c>
      <c r="B7" s="1">
        <v>1</v>
      </c>
      <c r="C7" s="1"/>
      <c r="D7" s="1">
        <v>4</v>
      </c>
      <c r="E7" s="1"/>
      <c r="F7" s="1">
        <f t="shared" si="0"/>
        <v>5</v>
      </c>
      <c r="G7" s="1">
        <f t="shared" si="0"/>
        <v>0</v>
      </c>
    </row>
    <row r="8" spans="1:7" s="10" customFormat="1" x14ac:dyDescent="0.25">
      <c r="A8" s="1" t="s">
        <v>47</v>
      </c>
      <c r="B8" s="1">
        <v>1</v>
      </c>
      <c r="C8" s="1"/>
      <c r="D8" s="1"/>
      <c r="E8" s="1"/>
      <c r="F8" s="1">
        <f t="shared" si="0"/>
        <v>1</v>
      </c>
      <c r="G8" s="1">
        <f t="shared" si="0"/>
        <v>0</v>
      </c>
    </row>
    <row r="9" spans="1:7" x14ac:dyDescent="0.25">
      <c r="A9" s="1" t="s">
        <v>24</v>
      </c>
      <c r="B9" s="1">
        <v>1</v>
      </c>
      <c r="C9" s="1"/>
      <c r="D9" s="1">
        <v>1</v>
      </c>
      <c r="E9" s="1"/>
      <c r="F9" s="1">
        <f t="shared" si="0"/>
        <v>2</v>
      </c>
      <c r="G9" s="1">
        <f t="shared" si="0"/>
        <v>0</v>
      </c>
    </row>
    <row r="10" spans="1:7" x14ac:dyDescent="0.25">
      <c r="A10" s="1" t="s">
        <v>25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26</v>
      </c>
      <c r="B11" s="1">
        <v>1</v>
      </c>
      <c r="C11" s="1"/>
      <c r="D11" s="1">
        <v>2</v>
      </c>
      <c r="E11" s="1"/>
      <c r="F11" s="1">
        <f t="shared" si="0"/>
        <v>3</v>
      </c>
      <c r="G11" s="1">
        <f t="shared" si="0"/>
        <v>0</v>
      </c>
    </row>
    <row r="12" spans="1:7" x14ac:dyDescent="0.25">
      <c r="A12" s="1" t="s">
        <v>27</v>
      </c>
      <c r="B12" s="1"/>
      <c r="C12" s="1"/>
      <c r="D12" s="1">
        <v>2</v>
      </c>
      <c r="E12" s="1"/>
      <c r="F12" s="1">
        <f t="shared" si="0"/>
        <v>2</v>
      </c>
      <c r="G12" s="1">
        <f t="shared" si="0"/>
        <v>0</v>
      </c>
    </row>
    <row r="13" spans="1:7" x14ac:dyDescent="0.25">
      <c r="A13" s="1" t="s">
        <v>43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28</v>
      </c>
      <c r="B14" s="1">
        <v>1</v>
      </c>
      <c r="C14" s="1"/>
      <c r="D14" s="1"/>
      <c r="E14" s="1"/>
      <c r="F14" s="1">
        <f t="shared" si="0"/>
        <v>1</v>
      </c>
      <c r="G14" s="1">
        <f t="shared" si="0"/>
        <v>0</v>
      </c>
    </row>
    <row r="15" spans="1:7" x14ac:dyDescent="0.25">
      <c r="A15" s="1" t="s">
        <v>29</v>
      </c>
      <c r="B15" s="1">
        <v>2</v>
      </c>
      <c r="C15" s="1"/>
      <c r="D15" s="1">
        <v>13</v>
      </c>
      <c r="E15" s="2"/>
      <c r="F15" s="1">
        <f t="shared" si="0"/>
        <v>15</v>
      </c>
      <c r="G15" s="1">
        <f t="shared" si="0"/>
        <v>0</v>
      </c>
    </row>
    <row r="16" spans="1:7" x14ac:dyDescent="0.25">
      <c r="A16" s="1" t="s">
        <v>30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31</v>
      </c>
      <c r="B17" s="1">
        <v>2</v>
      </c>
      <c r="C17" s="1"/>
      <c r="D17" s="1"/>
      <c r="E17" s="1"/>
      <c r="F17" s="1">
        <f t="shared" si="0"/>
        <v>2</v>
      </c>
      <c r="G17" s="1">
        <f t="shared" si="0"/>
        <v>0</v>
      </c>
    </row>
    <row r="18" spans="1:7" x14ac:dyDescent="0.25">
      <c r="A18" s="1" t="s">
        <v>32</v>
      </c>
      <c r="B18" s="1"/>
      <c r="C18" s="1"/>
      <c r="D18" s="2"/>
      <c r="E18" s="2"/>
      <c r="F18" s="1">
        <f t="shared" si="0"/>
        <v>0</v>
      </c>
      <c r="G18" s="1">
        <f t="shared" si="0"/>
        <v>0</v>
      </c>
    </row>
    <row r="19" spans="1:7" x14ac:dyDescent="0.25">
      <c r="A19" s="1" t="s">
        <v>33</v>
      </c>
      <c r="B19" s="1">
        <v>2</v>
      </c>
      <c r="C19" s="1"/>
      <c r="D19" s="2">
        <v>1</v>
      </c>
      <c r="E19" s="2"/>
      <c r="F19" s="1">
        <f t="shared" si="0"/>
        <v>3</v>
      </c>
      <c r="G19" s="1">
        <f t="shared" si="0"/>
        <v>0</v>
      </c>
    </row>
    <row r="20" spans="1:7" x14ac:dyDescent="0.25">
      <c r="A20" s="1" t="s">
        <v>34</v>
      </c>
      <c r="B20" s="1"/>
      <c r="C20" s="1"/>
      <c r="D20" s="1">
        <v>3</v>
      </c>
      <c r="E20" s="1"/>
      <c r="F20" s="1">
        <f t="shared" si="0"/>
        <v>3</v>
      </c>
      <c r="G20" s="1">
        <f t="shared" si="0"/>
        <v>0</v>
      </c>
    </row>
    <row r="21" spans="1:7" x14ac:dyDescent="0.25">
      <c r="A21" s="1" t="s">
        <v>35</v>
      </c>
      <c r="B21" s="1">
        <v>3</v>
      </c>
      <c r="C21" s="1">
        <v>2</v>
      </c>
      <c r="D21" s="1"/>
      <c r="E21" s="2"/>
      <c r="F21" s="1">
        <f t="shared" si="0"/>
        <v>3</v>
      </c>
      <c r="G21" s="1">
        <f t="shared" si="0"/>
        <v>2</v>
      </c>
    </row>
    <row r="22" spans="1:7" x14ac:dyDescent="0.25">
      <c r="A22" s="1" t="s">
        <v>36</v>
      </c>
      <c r="B22" s="1">
        <v>7</v>
      </c>
      <c r="C22" s="1">
        <v>3</v>
      </c>
      <c r="D22" s="1">
        <v>166</v>
      </c>
      <c r="E22" s="2"/>
      <c r="F22" s="1">
        <f t="shared" si="0"/>
        <v>173</v>
      </c>
      <c r="G22" s="1">
        <f t="shared" si="0"/>
        <v>3</v>
      </c>
    </row>
    <row r="23" spans="1:7" x14ac:dyDescent="0.25">
      <c r="A23" s="1" t="s">
        <v>37</v>
      </c>
      <c r="B23" s="1">
        <v>2</v>
      </c>
      <c r="C23" s="1">
        <v>2</v>
      </c>
      <c r="D23" s="1">
        <v>1</v>
      </c>
      <c r="E23" s="1"/>
      <c r="F23" s="1">
        <f t="shared" si="0"/>
        <v>3</v>
      </c>
      <c r="G23" s="1">
        <f t="shared" si="0"/>
        <v>2</v>
      </c>
    </row>
    <row r="24" spans="1:7" x14ac:dyDescent="0.25">
      <c r="A24" s="1" t="s">
        <v>38</v>
      </c>
      <c r="B24" s="1">
        <v>1</v>
      </c>
      <c r="C24" s="1">
        <v>1</v>
      </c>
      <c r="D24" s="1"/>
      <c r="E24" s="1"/>
      <c r="F24" s="1">
        <f t="shared" si="0"/>
        <v>1</v>
      </c>
      <c r="G24" s="1">
        <f t="shared" si="0"/>
        <v>1</v>
      </c>
    </row>
    <row r="25" spans="1:7" x14ac:dyDescent="0.25">
      <c r="A25" s="1" t="s">
        <v>39</v>
      </c>
      <c r="B25" s="1">
        <v>1</v>
      </c>
      <c r="C25" s="1">
        <v>1</v>
      </c>
      <c r="D25" s="1">
        <v>3</v>
      </c>
      <c r="E25" s="2"/>
      <c r="F25" s="1">
        <f t="shared" si="0"/>
        <v>4</v>
      </c>
      <c r="G25" s="1">
        <f t="shared" si="0"/>
        <v>1</v>
      </c>
    </row>
    <row r="26" spans="1:7" x14ac:dyDescent="0.25">
      <c r="A26" s="1" t="s">
        <v>40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49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41</v>
      </c>
      <c r="B29" s="1">
        <v>6</v>
      </c>
      <c r="C29" s="1">
        <v>1</v>
      </c>
      <c r="D29" s="1">
        <v>1</v>
      </c>
      <c r="E29" s="2"/>
      <c r="F29" s="1">
        <f t="shared" si="0"/>
        <v>7</v>
      </c>
      <c r="G29" s="1">
        <f t="shared" si="0"/>
        <v>1</v>
      </c>
    </row>
    <row r="30" spans="1:7" x14ac:dyDescent="0.25">
      <c r="C30" s="13"/>
      <c r="F30" s="2">
        <f>SUM(F3:F29)</f>
        <v>455</v>
      </c>
      <c r="G30" s="2">
        <f>SUM(G3:G29)</f>
        <v>11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30" sqref="E30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66</v>
      </c>
    </row>
    <row r="2" spans="1:5" ht="15.75" x14ac:dyDescent="0.25">
      <c r="A2" s="9" t="s">
        <v>38</v>
      </c>
      <c r="B2" s="11">
        <v>1</v>
      </c>
      <c r="C2" s="11">
        <v>1</v>
      </c>
      <c r="D2" s="12">
        <f t="shared" ref="D2:D20" si="0">C2/B2</f>
        <v>1</v>
      </c>
      <c r="E2" s="12" t="s">
        <v>57</v>
      </c>
    </row>
    <row r="3" spans="1:5" ht="15.75" x14ac:dyDescent="0.25">
      <c r="A3" s="8" t="s">
        <v>37</v>
      </c>
      <c r="B3" s="5">
        <v>3</v>
      </c>
      <c r="C3" s="5">
        <v>2</v>
      </c>
      <c r="D3" s="12">
        <f t="shared" si="0"/>
        <v>0.66666666666666663</v>
      </c>
      <c r="E3" s="15" t="s">
        <v>504</v>
      </c>
    </row>
    <row r="4" spans="1:5" ht="15.75" x14ac:dyDescent="0.25">
      <c r="A4" s="9" t="s">
        <v>35</v>
      </c>
      <c r="B4" s="11">
        <v>3</v>
      </c>
      <c r="C4" s="11">
        <v>2</v>
      </c>
      <c r="D4" s="12">
        <f t="shared" si="0"/>
        <v>0.66666666666666663</v>
      </c>
      <c r="E4" s="15" t="s">
        <v>504</v>
      </c>
    </row>
    <row r="5" spans="1:5" ht="15.75" x14ac:dyDescent="0.25">
      <c r="A5" s="9" t="s">
        <v>39</v>
      </c>
      <c r="B5" s="5">
        <v>4</v>
      </c>
      <c r="C5" s="5">
        <v>1</v>
      </c>
      <c r="D5" s="12">
        <f t="shared" si="0"/>
        <v>0.25</v>
      </c>
      <c r="E5" s="16" t="s">
        <v>505</v>
      </c>
    </row>
    <row r="6" spans="1:5" ht="15.75" x14ac:dyDescent="0.25">
      <c r="A6" s="9" t="s">
        <v>41</v>
      </c>
      <c r="B6" s="11">
        <v>7</v>
      </c>
      <c r="C6" s="11">
        <v>1</v>
      </c>
      <c r="D6" s="12">
        <f t="shared" si="0"/>
        <v>0.14285714285714285</v>
      </c>
      <c r="E6" s="16" t="s">
        <v>506</v>
      </c>
    </row>
    <row r="7" spans="1:5" ht="15.75" x14ac:dyDescent="0.25">
      <c r="A7" s="9" t="s">
        <v>22</v>
      </c>
      <c r="B7" s="11">
        <v>11</v>
      </c>
      <c r="C7" s="11">
        <v>1</v>
      </c>
      <c r="D7" s="12">
        <f t="shared" si="0"/>
        <v>9.0909090909090912E-2</v>
      </c>
      <c r="E7" s="16" t="s">
        <v>507</v>
      </c>
    </row>
    <row r="8" spans="1:5" ht="15.75" x14ac:dyDescent="0.25">
      <c r="A8" s="8" t="s">
        <v>36</v>
      </c>
      <c r="B8" s="5">
        <v>173</v>
      </c>
      <c r="C8" s="5">
        <v>3</v>
      </c>
      <c r="D8" s="12">
        <f t="shared" si="0"/>
        <v>1.7341040462427744E-2</v>
      </c>
      <c r="E8" s="15" t="s">
        <v>508</v>
      </c>
    </row>
    <row r="9" spans="1:5" ht="15.75" x14ac:dyDescent="0.25">
      <c r="A9" s="8" t="s">
        <v>10</v>
      </c>
      <c r="B9" s="5">
        <v>215</v>
      </c>
      <c r="C9" s="5">
        <v>0</v>
      </c>
      <c r="D9" s="12">
        <f t="shared" si="0"/>
        <v>0</v>
      </c>
      <c r="E9" s="15" t="s">
        <v>73</v>
      </c>
    </row>
    <row r="10" spans="1:5" ht="15.75" x14ac:dyDescent="0.25">
      <c r="A10" s="8" t="s">
        <v>29</v>
      </c>
      <c r="B10" s="5">
        <v>15</v>
      </c>
      <c r="C10" s="5">
        <v>0</v>
      </c>
      <c r="D10" s="12">
        <f t="shared" si="0"/>
        <v>0</v>
      </c>
      <c r="E10" s="12" t="s">
        <v>57</v>
      </c>
    </row>
    <row r="11" spans="1:5" ht="15.75" x14ac:dyDescent="0.25">
      <c r="A11" s="9" t="s">
        <v>23</v>
      </c>
      <c r="B11" s="11">
        <v>5</v>
      </c>
      <c r="C11" s="11">
        <v>0</v>
      </c>
      <c r="D11" s="12">
        <f t="shared" si="0"/>
        <v>0</v>
      </c>
      <c r="E11" s="12" t="s">
        <v>57</v>
      </c>
    </row>
    <row r="12" spans="1:5" ht="15.75" x14ac:dyDescent="0.25">
      <c r="A12" s="8" t="s">
        <v>26</v>
      </c>
      <c r="B12" s="5">
        <v>3</v>
      </c>
      <c r="C12" s="5">
        <v>0</v>
      </c>
      <c r="D12" s="12">
        <f t="shared" si="0"/>
        <v>0</v>
      </c>
      <c r="E12" s="12" t="s">
        <v>57</v>
      </c>
    </row>
    <row r="13" spans="1:5" ht="15.75" x14ac:dyDescent="0.25">
      <c r="A13" s="9" t="s">
        <v>33</v>
      </c>
      <c r="B13" s="11">
        <v>3</v>
      </c>
      <c r="C13" s="11">
        <v>0</v>
      </c>
      <c r="D13" s="12">
        <f t="shared" si="0"/>
        <v>0</v>
      </c>
      <c r="E13" s="12" t="s">
        <v>57</v>
      </c>
    </row>
    <row r="14" spans="1:5" ht="15.75" x14ac:dyDescent="0.25">
      <c r="A14" s="9" t="s">
        <v>34</v>
      </c>
      <c r="B14" s="11">
        <v>3</v>
      </c>
      <c r="C14" s="11">
        <v>0</v>
      </c>
      <c r="D14" s="12">
        <f t="shared" si="0"/>
        <v>0</v>
      </c>
      <c r="E14" s="12" t="s">
        <v>57</v>
      </c>
    </row>
    <row r="15" spans="1:5" ht="15.75" x14ac:dyDescent="0.25">
      <c r="A15" s="9" t="s">
        <v>24</v>
      </c>
      <c r="B15" s="11">
        <v>2</v>
      </c>
      <c r="C15" s="11">
        <v>0</v>
      </c>
      <c r="D15" s="12">
        <f t="shared" si="0"/>
        <v>0</v>
      </c>
      <c r="E15" s="12" t="s">
        <v>57</v>
      </c>
    </row>
    <row r="16" spans="1:5" ht="15.75" x14ac:dyDescent="0.25">
      <c r="A16" s="9" t="s">
        <v>27</v>
      </c>
      <c r="B16" s="11">
        <v>2</v>
      </c>
      <c r="C16" s="11">
        <v>0</v>
      </c>
      <c r="D16" s="12">
        <f t="shared" si="0"/>
        <v>0</v>
      </c>
      <c r="E16" s="12" t="s">
        <v>57</v>
      </c>
    </row>
    <row r="17" spans="1:5" ht="15.75" x14ac:dyDescent="0.25">
      <c r="A17" s="8" t="s">
        <v>31</v>
      </c>
      <c r="B17" s="5">
        <v>2</v>
      </c>
      <c r="C17" s="5">
        <v>0</v>
      </c>
      <c r="D17" s="12">
        <f t="shared" si="0"/>
        <v>0</v>
      </c>
      <c r="E17" s="12" t="s">
        <v>57</v>
      </c>
    </row>
    <row r="18" spans="1:5" ht="15.75" x14ac:dyDescent="0.25">
      <c r="A18" s="9" t="s">
        <v>48</v>
      </c>
      <c r="B18" s="11">
        <v>1</v>
      </c>
      <c r="C18" s="11">
        <v>0</v>
      </c>
      <c r="D18" s="12">
        <f t="shared" si="0"/>
        <v>0</v>
      </c>
      <c r="E18" s="12" t="s">
        <v>57</v>
      </c>
    </row>
    <row r="19" spans="1:5" ht="15.75" x14ac:dyDescent="0.25">
      <c r="A19" s="9" t="s">
        <v>47</v>
      </c>
      <c r="B19" s="11">
        <v>1</v>
      </c>
      <c r="C19" s="11">
        <v>0</v>
      </c>
      <c r="D19" s="12">
        <f t="shared" si="0"/>
        <v>0</v>
      </c>
      <c r="E19" s="12" t="s">
        <v>57</v>
      </c>
    </row>
    <row r="20" spans="1:5" ht="15.75" x14ac:dyDescent="0.25">
      <c r="A20" s="7" t="s">
        <v>28</v>
      </c>
      <c r="B20" s="5">
        <v>1</v>
      </c>
      <c r="C20" s="5">
        <v>0</v>
      </c>
      <c r="D20" s="12">
        <f t="shared" si="0"/>
        <v>0</v>
      </c>
      <c r="E20" s="12" t="s">
        <v>57</v>
      </c>
    </row>
    <row r="21" spans="1:5" ht="15.75" x14ac:dyDescent="0.25">
      <c r="A21" s="8" t="s">
        <v>42</v>
      </c>
      <c r="B21" s="5">
        <v>0</v>
      </c>
      <c r="C21" s="5">
        <v>0</v>
      </c>
      <c r="D21" s="12" t="s">
        <v>57</v>
      </c>
      <c r="E21" s="12" t="s">
        <v>57</v>
      </c>
    </row>
    <row r="22" spans="1:5" ht="15.75" x14ac:dyDescent="0.25">
      <c r="A22" s="8" t="s">
        <v>25</v>
      </c>
      <c r="B22" s="5">
        <v>0</v>
      </c>
      <c r="C22" s="5">
        <v>0</v>
      </c>
      <c r="D22" s="12" t="s">
        <v>57</v>
      </c>
      <c r="E22" s="12" t="s">
        <v>57</v>
      </c>
    </row>
    <row r="23" spans="1:5" ht="15.75" x14ac:dyDescent="0.25">
      <c r="A23" s="8" t="s">
        <v>43</v>
      </c>
      <c r="B23" s="5">
        <v>0</v>
      </c>
      <c r="C23" s="5">
        <v>0</v>
      </c>
      <c r="D23" s="12" t="s">
        <v>57</v>
      </c>
      <c r="E23" s="12" t="s">
        <v>57</v>
      </c>
    </row>
    <row r="24" spans="1:5" ht="15.75" x14ac:dyDescent="0.25">
      <c r="A24" s="8" t="s">
        <v>30</v>
      </c>
      <c r="B24" s="5">
        <v>0</v>
      </c>
      <c r="C24" s="5">
        <v>0</v>
      </c>
      <c r="D24" s="12" t="s">
        <v>57</v>
      </c>
      <c r="E24" s="12" t="s">
        <v>57</v>
      </c>
    </row>
    <row r="25" spans="1:5" ht="15.75" x14ac:dyDescent="0.25">
      <c r="A25" s="9" t="s">
        <v>32</v>
      </c>
      <c r="B25" s="11">
        <v>0</v>
      </c>
      <c r="C25" s="11">
        <v>0</v>
      </c>
      <c r="D25" s="12" t="s">
        <v>57</v>
      </c>
      <c r="E25" s="12" t="s">
        <v>57</v>
      </c>
    </row>
    <row r="26" spans="1:5" ht="15.75" x14ac:dyDescent="0.25">
      <c r="A26" s="9" t="s">
        <v>40</v>
      </c>
      <c r="B26" s="11">
        <v>0</v>
      </c>
      <c r="C26" s="11">
        <v>0</v>
      </c>
      <c r="D26" s="12" t="s">
        <v>57</v>
      </c>
      <c r="E26" s="12" t="s">
        <v>57</v>
      </c>
    </row>
    <row r="27" spans="1:5" ht="15.75" x14ac:dyDescent="0.25">
      <c r="A27" s="8" t="s">
        <v>49</v>
      </c>
      <c r="B27" s="5">
        <v>0</v>
      </c>
      <c r="C27" s="5">
        <v>0</v>
      </c>
      <c r="D27" s="12" t="s">
        <v>57</v>
      </c>
      <c r="E27" s="12" t="s">
        <v>57</v>
      </c>
    </row>
    <row r="28" spans="1:5" ht="15.75" x14ac:dyDescent="0.25">
      <c r="A28" s="9" t="s">
        <v>50</v>
      </c>
      <c r="B28" s="11">
        <v>0</v>
      </c>
      <c r="C28" s="11">
        <v>0</v>
      </c>
      <c r="D28" s="12" t="s">
        <v>57</v>
      </c>
      <c r="E28" s="12" t="s">
        <v>57</v>
      </c>
    </row>
    <row r="29" spans="1:5" ht="15.75" x14ac:dyDescent="0.25">
      <c r="A29" s="17" t="s">
        <v>51</v>
      </c>
      <c r="B29" s="11">
        <f>SUM(B2:B28)</f>
        <v>455</v>
      </c>
      <c r="C29" s="11">
        <f>SUM(C2:C28)</f>
        <v>11</v>
      </c>
      <c r="D29" s="12">
        <f>C29/B29</f>
        <v>2.4175824175824177E-2</v>
      </c>
      <c r="E29" s="15" t="s">
        <v>509</v>
      </c>
    </row>
  </sheetData>
  <sortState ref="A2:E29">
    <sortCondition descending="1" ref="D16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27.11 по 03.12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cp:lastPrinted>2017-12-13T14:18:47Z</cp:lastPrinted>
  <dcterms:created xsi:type="dcterms:W3CDTF">2017-08-11T12:46:09Z</dcterms:created>
  <dcterms:modified xsi:type="dcterms:W3CDTF">2017-12-19T13:32:36Z</dcterms:modified>
</cp:coreProperties>
</file>